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916" documentId="8_{B98EF24C-B307-4D97-BF99-6D8ED130D4E2}" xr6:coauthVersionLast="47" xr6:coauthVersionMax="47" xr10:uidLastSave="{3DB663AB-3992-4E0F-A5B8-38CD5A2EDE89}"/>
  <bookViews>
    <workbookView xWindow="-110" yWindow="-110" windowWidth="19420" windowHeight="10420" firstSheet="4" activeTab="10" xr2:uid="{00000000-000D-0000-FFFF-FFFF00000000}"/>
  </bookViews>
  <sheets>
    <sheet name="М-Взрослые" sheetId="2" r:id="rId1"/>
    <sheet name="Юн 2004" sheetId="19" r:id="rId2"/>
    <sheet name="Юн 2006" sheetId="14" r:id="rId3"/>
    <sheet name="Юн 2008" sheetId="6" r:id="rId4"/>
    <sheet name="Юн 2010" sheetId="5" r:id="rId5"/>
    <sheet name="Юн 2012" sheetId="15" r:id="rId6"/>
    <sheet name="Ж-Взрослые" sheetId="13" r:id="rId7"/>
    <sheet name="Дев 2004" sheetId="17" r:id="rId8"/>
    <sheet name="Дев 2006" sheetId="12" r:id="rId9"/>
    <sheet name="Дев 2008" sheetId="11" r:id="rId10"/>
    <sheet name=" Дев 2010" sheetId="9" r:id="rId11"/>
    <sheet name="Дев 2012    " sheetId="18" r:id="rId12"/>
  </sheets>
  <definedNames>
    <definedName name="_xlnm._FilterDatabase" localSheetId="2" hidden="1">'Юн 2006'!$B$3:$O$44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15" l="1"/>
  <c r="O35" i="15"/>
  <c r="O36" i="15"/>
  <c r="O37" i="15"/>
  <c r="O38" i="15"/>
  <c r="O30" i="15"/>
  <c r="O31" i="15"/>
  <c r="O32" i="15"/>
  <c r="O33" i="15"/>
  <c r="P30" i="18"/>
  <c r="P31" i="18"/>
  <c r="P32" i="18"/>
  <c r="P33" i="18"/>
  <c r="P28" i="18"/>
  <c r="P29" i="18"/>
  <c r="O47" i="9"/>
  <c r="N36" i="5"/>
  <c r="N37" i="5"/>
  <c r="L4" i="17" l="1"/>
  <c r="L5" i="17"/>
  <c r="L6" i="17"/>
  <c r="L7" i="17"/>
  <c r="L8" i="17"/>
  <c r="L10" i="17"/>
  <c r="L11" i="17"/>
  <c r="L12" i="17"/>
  <c r="L13" i="17"/>
  <c r="L14" i="17"/>
  <c r="L15" i="17"/>
  <c r="L16" i="17"/>
  <c r="L17" i="17"/>
  <c r="L18" i="17"/>
  <c r="L9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3" i="17"/>
  <c r="L3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17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O3" i="14"/>
  <c r="O4" i="14"/>
  <c r="O5" i="14"/>
  <c r="O8" i="14"/>
  <c r="O6" i="14"/>
  <c r="O7" i="14"/>
  <c r="O9" i="14"/>
  <c r="O10" i="14"/>
  <c r="O12" i="14"/>
  <c r="O13" i="14"/>
  <c r="O14" i="14"/>
  <c r="O15" i="14"/>
  <c r="O16" i="14"/>
  <c r="O17" i="14"/>
  <c r="O18" i="14"/>
  <c r="O11" i="14"/>
  <c r="O20" i="14"/>
  <c r="O21" i="14"/>
  <c r="O22" i="14"/>
  <c r="O23" i="14"/>
  <c r="O24" i="14"/>
  <c r="O25" i="14"/>
  <c r="O26" i="14"/>
  <c r="O27" i="14"/>
  <c r="O19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N4" i="12"/>
  <c r="M4" i="11"/>
  <c r="M5" i="11"/>
  <c r="M6" i="11"/>
  <c r="M9" i="11"/>
  <c r="M7" i="11"/>
  <c r="M10" i="11"/>
  <c r="M11" i="11"/>
  <c r="M8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" i="11"/>
  <c r="N4" i="6"/>
  <c r="N5" i="6"/>
  <c r="N7" i="6"/>
  <c r="N6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" i="6"/>
  <c r="O3" i="9"/>
  <c r="O4" i="9"/>
  <c r="O5" i="9"/>
  <c r="O8" i="9"/>
  <c r="O6" i="9"/>
  <c r="O7" i="9"/>
  <c r="O10" i="9"/>
  <c r="O9" i="9"/>
  <c r="O11" i="9"/>
  <c r="O12" i="9"/>
  <c r="O14" i="9"/>
  <c r="O15" i="9"/>
  <c r="O16" i="9"/>
  <c r="O13" i="9"/>
  <c r="O18" i="9"/>
  <c r="O19" i="9"/>
  <c r="O20" i="9"/>
  <c r="O21" i="9"/>
  <c r="O22" i="9"/>
  <c r="O23" i="9"/>
  <c r="O24" i="9"/>
  <c r="O17" i="9"/>
  <c r="O25" i="9"/>
  <c r="O26" i="9"/>
  <c r="O31" i="9"/>
  <c r="O42" i="9"/>
  <c r="O43" i="9"/>
  <c r="O44" i="9"/>
  <c r="O45" i="9"/>
  <c r="O46" i="9"/>
  <c r="O48" i="9"/>
  <c r="O49" i="9"/>
  <c r="O50" i="9"/>
  <c r="O51" i="9"/>
  <c r="O27" i="9"/>
  <c r="O28" i="9"/>
  <c r="O29" i="9"/>
  <c r="O30" i="9"/>
  <c r="O32" i="9"/>
  <c r="O33" i="9"/>
  <c r="O34" i="9"/>
  <c r="O35" i="9"/>
  <c r="O36" i="9"/>
  <c r="O37" i="9"/>
  <c r="O38" i="9"/>
  <c r="O39" i="9"/>
  <c r="O40" i="9"/>
  <c r="O41" i="9"/>
  <c r="N3" i="5"/>
  <c r="N4" i="5"/>
  <c r="N5" i="5"/>
  <c r="N7" i="5"/>
  <c r="N6" i="5"/>
  <c r="N12" i="5"/>
  <c r="N8" i="5"/>
  <c r="N11" i="5"/>
  <c r="N9" i="5"/>
  <c r="N13" i="5"/>
  <c r="N10" i="5"/>
  <c r="N16" i="5"/>
  <c r="N17" i="5"/>
  <c r="N18" i="5"/>
  <c r="N19" i="5"/>
  <c r="N20" i="5"/>
  <c r="N14" i="5"/>
  <c r="N15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8" i="5"/>
  <c r="N39" i="5"/>
  <c r="N40" i="5"/>
  <c r="N41" i="5"/>
  <c r="P34" i="18"/>
  <c r="P4" i="18"/>
  <c r="P5" i="18"/>
  <c r="P6" i="18"/>
  <c r="P7" i="18"/>
  <c r="P9" i="18"/>
  <c r="P10" i="18"/>
  <c r="P14" i="18"/>
  <c r="P15" i="18"/>
  <c r="P8" i="18"/>
  <c r="P16" i="18"/>
  <c r="P17" i="18"/>
  <c r="P18" i="18"/>
  <c r="P19" i="18"/>
  <c r="P20" i="18"/>
  <c r="P11" i="18"/>
  <c r="P22" i="18"/>
  <c r="P23" i="18"/>
  <c r="P21" i="18"/>
  <c r="P12" i="18"/>
  <c r="P24" i="18"/>
  <c r="P25" i="18"/>
  <c r="P26" i="18"/>
  <c r="P27" i="18"/>
  <c r="P13" i="18"/>
  <c r="P35" i="18"/>
  <c r="O3" i="15"/>
  <c r="O4" i="15"/>
  <c r="O5" i="15"/>
  <c r="O6" i="15"/>
  <c r="O7" i="15"/>
  <c r="O13" i="15"/>
  <c r="O8" i="15"/>
  <c r="O11" i="15"/>
  <c r="O9" i="15"/>
  <c r="O10" i="15"/>
  <c r="O16" i="15"/>
  <c r="O17" i="15"/>
  <c r="O14" i="15"/>
  <c r="O19" i="15"/>
  <c r="O20" i="15"/>
  <c r="O21" i="15"/>
  <c r="O22" i="15"/>
  <c r="O18" i="15"/>
  <c r="O23" i="15"/>
  <c r="O24" i="15"/>
  <c r="O25" i="15"/>
  <c r="O26" i="15"/>
  <c r="O12" i="15"/>
  <c r="O27" i="15"/>
  <c r="O28" i="15"/>
  <c r="O15" i="15"/>
  <c r="O29" i="15"/>
  <c r="J31" i="13"/>
  <c r="J33" i="2"/>
  <c r="J34" i="13" l="1"/>
  <c r="J15" i="13"/>
  <c r="J29" i="13"/>
  <c r="J17" i="13"/>
  <c r="J48" i="2"/>
  <c r="J29" i="2"/>
  <c r="J28" i="2"/>
  <c r="J27" i="2"/>
  <c r="J21" i="2"/>
  <c r="J39" i="2"/>
  <c r="J26" i="2"/>
  <c r="J40" i="2"/>
  <c r="J20" i="2"/>
  <c r="J11" i="2"/>
  <c r="N22" i="12" l="1"/>
  <c r="N21" i="12"/>
  <c r="N6" i="12" l="1"/>
  <c r="N29" i="12"/>
  <c r="N10" i="12"/>
  <c r="N20" i="12"/>
  <c r="N25" i="12"/>
  <c r="N26" i="12"/>
  <c r="N27" i="12"/>
  <c r="J47" i="2"/>
  <c r="J11" i="13" l="1"/>
  <c r="N14" i="12" l="1"/>
  <c r="N12" i="12"/>
  <c r="N9" i="12"/>
  <c r="J12" i="13"/>
  <c r="J13" i="13"/>
  <c r="J7" i="13"/>
  <c r="J16" i="13"/>
  <c r="J27" i="13"/>
  <c r="J28" i="13"/>
  <c r="J18" i="2"/>
  <c r="J23" i="2"/>
  <c r="J56" i="2"/>
  <c r="J57" i="2"/>
  <c r="J58" i="2"/>
  <c r="J25" i="2"/>
  <c r="J44" i="2"/>
  <c r="J59" i="2"/>
  <c r="N34" i="12" l="1"/>
  <c r="N38" i="12"/>
  <c r="N37" i="12"/>
  <c r="N19" i="12"/>
  <c r="N18" i="12"/>
  <c r="N36" i="12"/>
  <c r="N24" i="12"/>
  <c r="N33" i="12"/>
  <c r="N35" i="12"/>
  <c r="N32" i="12"/>
  <c r="N16" i="12"/>
  <c r="N17" i="12" l="1"/>
  <c r="N30" i="12"/>
  <c r="N11" i="12"/>
  <c r="N5" i="12"/>
  <c r="N23" i="12"/>
  <c r="N13" i="12"/>
  <c r="N31" i="12"/>
  <c r="N7" i="12"/>
  <c r="N28" i="12"/>
  <c r="N8" i="12"/>
  <c r="N15" i="12"/>
  <c r="J21" i="13" l="1"/>
  <c r="J19" i="13"/>
  <c r="J30" i="13"/>
  <c r="J8" i="13"/>
  <c r="J23" i="13"/>
  <c r="J9" i="2" l="1"/>
  <c r="J50" i="2"/>
  <c r="J32" i="2"/>
  <c r="J36" i="2"/>
  <c r="J55" i="2"/>
  <c r="J31" i="2"/>
  <c r="J49" i="2"/>
  <c r="J51" i="2"/>
  <c r="J22" i="2"/>
  <c r="J34" i="2"/>
  <c r="J45" i="2"/>
  <c r="J3" i="2" l="1"/>
  <c r="J26" i="13" l="1"/>
  <c r="J25" i="13"/>
  <c r="J22" i="13"/>
  <c r="J6" i="13"/>
  <c r="J9" i="13"/>
  <c r="J14" i="13"/>
  <c r="J10" i="13"/>
  <c r="J32" i="13"/>
  <c r="J3" i="13"/>
  <c r="J4" i="13"/>
  <c r="J18" i="13"/>
  <c r="J5" i="13"/>
  <c r="J24" i="13"/>
  <c r="J33" i="13"/>
  <c r="J20" i="13"/>
  <c r="J7" i="2" l="1"/>
  <c r="J10" i="2"/>
  <c r="J4" i="2"/>
  <c r="J15" i="2"/>
  <c r="J46" i="2"/>
  <c r="J52" i="2"/>
  <c r="J14" i="2"/>
  <c r="J17" i="2"/>
  <c r="J6" i="2"/>
  <c r="J24" i="2"/>
  <c r="J8" i="2"/>
  <c r="J5" i="2"/>
  <c r="J16" i="2"/>
  <c r="J54" i="2"/>
  <c r="J53" i="2"/>
  <c r="J35" i="2"/>
  <c r="J30" i="2"/>
  <c r="J12" i="2"/>
  <c r="J41" i="2"/>
  <c r="J42" i="2"/>
  <c r="J43" i="2"/>
  <c r="J19" i="2"/>
  <c r="J13" i="2"/>
  <c r="J38" i="2"/>
  <c r="J37" i="2"/>
</calcChain>
</file>

<file path=xl/sharedStrings.xml><?xml version="1.0" encoding="utf-8"?>
<sst xmlns="http://schemas.openxmlformats.org/spreadsheetml/2006/main" count="1508" uniqueCount="360">
  <si>
    <t>№</t>
  </si>
  <si>
    <t>ФИО</t>
  </si>
  <si>
    <t>Тренер</t>
  </si>
  <si>
    <t>ИТОГО</t>
  </si>
  <si>
    <t>Сорокин Александр</t>
  </si>
  <si>
    <t>Бикмухаметов Альберт</t>
  </si>
  <si>
    <t>Нугуманов Динар</t>
  </si>
  <si>
    <t>Гарифуллин Арслан</t>
  </si>
  <si>
    <t>Баварский Владислав</t>
  </si>
  <si>
    <t>Год рождения</t>
  </si>
  <si>
    <t xml:space="preserve"> </t>
  </si>
  <si>
    <t>Щербий Э.В.</t>
  </si>
  <si>
    <t>Базунов А.А.</t>
  </si>
  <si>
    <t>Разряд</t>
  </si>
  <si>
    <t>КМС</t>
  </si>
  <si>
    <t>МС</t>
  </si>
  <si>
    <t>1 юн</t>
  </si>
  <si>
    <t>2 юн</t>
  </si>
  <si>
    <t>3 юн</t>
  </si>
  <si>
    <t>Сивокобыленко Михаил</t>
  </si>
  <si>
    <t>2006</t>
  </si>
  <si>
    <t>б/р</t>
  </si>
  <si>
    <t>2005</t>
  </si>
  <si>
    <t>Комлев Андрей</t>
  </si>
  <si>
    <t>Газизов Марат</t>
  </si>
  <si>
    <t>Гордеев Владислав</t>
  </si>
  <si>
    <t>Лацко Александр</t>
  </si>
  <si>
    <t>Сафаров Владислав</t>
  </si>
  <si>
    <t>Луценко Максим</t>
  </si>
  <si>
    <t>Исламов Ф.Ф.</t>
  </si>
  <si>
    <t>Фролова Н.Ю.</t>
  </si>
  <si>
    <t>Зданович Л.Ф.</t>
  </si>
  <si>
    <t>Геворгян Г.Р.</t>
  </si>
  <si>
    <t>Фазрахманова В.А.</t>
  </si>
  <si>
    <t>2007</t>
  </si>
  <si>
    <t>Меркушев Иван</t>
  </si>
  <si>
    <t>2008</t>
  </si>
  <si>
    <t>Мезенцев Владимир</t>
  </si>
  <si>
    <t>2009</t>
  </si>
  <si>
    <t>Дмитриено Данил</t>
  </si>
  <si>
    <t>Крюков Богдан</t>
  </si>
  <si>
    <t>Иванов К.И.</t>
  </si>
  <si>
    <t>Фархиуллина О.З.</t>
  </si>
  <si>
    <t>Давлетбаев Идель</t>
  </si>
  <si>
    <t xml:space="preserve">Петров Антон </t>
  </si>
  <si>
    <t>Шматко Семен</t>
  </si>
  <si>
    <t>Шарипов Фархат</t>
  </si>
  <si>
    <t>Саблин Захар</t>
  </si>
  <si>
    <t>Лемешко Никита</t>
  </si>
  <si>
    <t xml:space="preserve">Сафаров Владислав </t>
  </si>
  <si>
    <t xml:space="preserve">Вахитов Айдар </t>
  </si>
  <si>
    <t xml:space="preserve">Шакиров Айрат </t>
  </si>
  <si>
    <t xml:space="preserve">Лацко Александр </t>
  </si>
  <si>
    <t xml:space="preserve">Комлев Андрей </t>
  </si>
  <si>
    <t xml:space="preserve">Уколов Ярослав </t>
  </si>
  <si>
    <t>Михайлюк Данила</t>
  </si>
  <si>
    <t>Зайцев Никита</t>
  </si>
  <si>
    <t>Лосев Евгений</t>
  </si>
  <si>
    <t>Асмаев Максим</t>
  </si>
  <si>
    <t>Махмутов Артур</t>
  </si>
  <si>
    <t>Зубов Валера</t>
  </si>
  <si>
    <t>Тимофеев Ярослав</t>
  </si>
  <si>
    <t>Фазлыев Данис</t>
  </si>
  <si>
    <t>Одиночная категория юноши до 17 лет</t>
  </si>
  <si>
    <t>Одиночная категория юноши до 15 лет</t>
  </si>
  <si>
    <t>Моторина Мария</t>
  </si>
  <si>
    <t>Панкова Ульяна</t>
  </si>
  <si>
    <t>Николаева Вероника</t>
  </si>
  <si>
    <t>Баландина Юлия</t>
  </si>
  <si>
    <t>Кротова Карина</t>
  </si>
  <si>
    <t>Кушаева Алена</t>
  </si>
  <si>
    <t>Насибуллина Софья</t>
  </si>
  <si>
    <t>Носкова Анна</t>
  </si>
  <si>
    <t>Сахипова Полина</t>
  </si>
  <si>
    <t>Расулева Азалия</t>
  </si>
  <si>
    <t>Каюмов С.У.</t>
  </si>
  <si>
    <t>Петрова Полина</t>
  </si>
  <si>
    <t>2010</t>
  </si>
  <si>
    <t>Мезенцева Галина</t>
  </si>
  <si>
    <t>Нуйкина Ксения</t>
  </si>
  <si>
    <t>Михеева Ангелина</t>
  </si>
  <si>
    <t>Антонова Мария</t>
  </si>
  <si>
    <t>Подковка Полина</t>
  </si>
  <si>
    <t>Бакирова Алина</t>
  </si>
  <si>
    <t>Лукьянова Валерия</t>
  </si>
  <si>
    <t>Овсянникова Арина</t>
  </si>
  <si>
    <t>Самигуллина Милана</t>
  </si>
  <si>
    <t>Жирнов Андрей</t>
  </si>
  <si>
    <t>Сайранова Екатерина</t>
  </si>
  <si>
    <t>Зимина София</t>
  </si>
  <si>
    <t>Гильманова Дина</t>
  </si>
  <si>
    <t>Хакимова Карина</t>
  </si>
  <si>
    <t>Шакирова Индира</t>
  </si>
  <si>
    <t>ЗМС</t>
  </si>
  <si>
    <t>Одиночная категория девушки до 15 лет</t>
  </si>
  <si>
    <t>Одиночная категория девушки до 17 лет</t>
  </si>
  <si>
    <t>Юрьев Артем</t>
  </si>
  <si>
    <t>Гришин Андрей</t>
  </si>
  <si>
    <t>Дубина Дарья</t>
  </si>
  <si>
    <t>Гиндуллина Таисия</t>
  </si>
  <si>
    <t>Иванова Ксения</t>
  </si>
  <si>
    <t>Салаватова Рената</t>
  </si>
  <si>
    <t>Одиночная категория - взрослые, девушки до 19 лет</t>
  </si>
  <si>
    <t>Гареев Исмаил</t>
  </si>
  <si>
    <t>Петров Данил</t>
  </si>
  <si>
    <t>Биглова Злата</t>
  </si>
  <si>
    <t>Галиахметов Тимерлан</t>
  </si>
  <si>
    <t>Асфандияров Марк</t>
  </si>
  <si>
    <t>Одиночная категория юниорки до 11 лет</t>
  </si>
  <si>
    <t>Казакевич Снежанна</t>
  </si>
  <si>
    <t>2011</t>
  </si>
  <si>
    <t>Зайнуллина Альмира</t>
  </si>
  <si>
    <t>Гришина Варвара</t>
  </si>
  <si>
    <t>Ильясова Полина</t>
  </si>
  <si>
    <t>Поздеев Владислав</t>
  </si>
  <si>
    <t>Нафталиев Богдан</t>
  </si>
  <si>
    <t>Дмитриева И.С.</t>
  </si>
  <si>
    <t>Хлюпин Павел</t>
  </si>
  <si>
    <t>Файрушин Данияр</t>
  </si>
  <si>
    <t>Пармонов Шамиль</t>
  </si>
  <si>
    <t>Ладыгин Иван</t>
  </si>
  <si>
    <t>Косимов Живомир</t>
  </si>
  <si>
    <t>Шеметов Глеб</t>
  </si>
  <si>
    <t>Ахмадеева Мадина</t>
  </si>
  <si>
    <t>Мамаева Арина</t>
  </si>
  <si>
    <t>Лепилова Ирина</t>
  </si>
  <si>
    <t>Шабрин Никита</t>
  </si>
  <si>
    <t>Ишкильдин Богдан</t>
  </si>
  <si>
    <t>Петров Антон</t>
  </si>
  <si>
    <t>Гареев Усман</t>
  </si>
  <si>
    <t>Прокопенко Алиса</t>
  </si>
  <si>
    <t>Надуткин Леонид</t>
  </si>
  <si>
    <t>2000</t>
  </si>
  <si>
    <t>Бушуев А.С.</t>
  </si>
  <si>
    <t>Садыкова Асэль</t>
  </si>
  <si>
    <t>Мухтарова Зарина</t>
  </si>
  <si>
    <t>Мешкова Ксения</t>
  </si>
  <si>
    <t>Ткаченко О.М.</t>
  </si>
  <si>
    <t>Наумов Артем</t>
  </si>
  <si>
    <t>Булатов Эльнар</t>
  </si>
  <si>
    <t>Музафаров Аскар</t>
  </si>
  <si>
    <t>Рафгутдинов Эрик</t>
  </si>
  <si>
    <t>Сахибгареева Яна</t>
  </si>
  <si>
    <t>Пиденко Анна</t>
  </si>
  <si>
    <t>Мамаева Ульяна</t>
  </si>
  <si>
    <t>Иликеева Камилла</t>
  </si>
  <si>
    <t>Валеев Эмир</t>
  </si>
  <si>
    <t>Гумеров Радмир</t>
  </si>
  <si>
    <t>Ладыгин Максим</t>
  </si>
  <si>
    <t>Адильбеков Богдан</t>
  </si>
  <si>
    <t>Аюпов Руслан</t>
  </si>
  <si>
    <t>Мухаматов Артем</t>
  </si>
  <si>
    <t>Аюпов Тимур</t>
  </si>
  <si>
    <t>Трегубова Таисия</t>
  </si>
  <si>
    <t>Аксанова Лейсан</t>
  </si>
  <si>
    <t>Мухаматова Виктория</t>
  </si>
  <si>
    <t>Шасткив Татьяна</t>
  </si>
  <si>
    <t>Разина Элина</t>
  </si>
  <si>
    <t>Неганова Злата</t>
  </si>
  <si>
    <t>Валиев Данил</t>
  </si>
  <si>
    <t>Щербий.Э.В.</t>
  </si>
  <si>
    <t>Григорьева Ксения</t>
  </si>
  <si>
    <t>Кириллова Виктория</t>
  </si>
  <si>
    <t>Гарифуллина Ильнара</t>
  </si>
  <si>
    <t>Петрова Анастасия</t>
  </si>
  <si>
    <t>Наумов Тимур</t>
  </si>
  <si>
    <t>Ахметзянов Баязит</t>
  </si>
  <si>
    <t>Гришин Тимофей</t>
  </si>
  <si>
    <t>Осипова Виктория</t>
  </si>
  <si>
    <t>Тазетдинова Таисия</t>
  </si>
  <si>
    <t xml:space="preserve">Хаматова Арина </t>
  </si>
  <si>
    <t>Алексеев Алексей</t>
  </si>
  <si>
    <t xml:space="preserve"> 1 юн</t>
  </si>
  <si>
    <t>Ткаченко Юрий</t>
  </si>
  <si>
    <t>Трухачева Мария</t>
  </si>
  <si>
    <t>Мифтахова Эльмира</t>
  </si>
  <si>
    <t>Виноградов Павел</t>
  </si>
  <si>
    <t>Козинец Владислав</t>
  </si>
  <si>
    <t>Ганиев Артур</t>
  </si>
  <si>
    <t>Федотов Константин</t>
  </si>
  <si>
    <t>Аминев Динар</t>
  </si>
  <si>
    <t>Богданов Егор</t>
  </si>
  <si>
    <t>Неганов Данил</t>
  </si>
  <si>
    <t>Хуснутдинова В.И.</t>
  </si>
  <si>
    <t>Дмитриева И.С,</t>
  </si>
  <si>
    <t>Федоров Михаил</t>
  </si>
  <si>
    <t>Набиуллин Альберт</t>
  </si>
  <si>
    <t>Имангулов Радмир</t>
  </si>
  <si>
    <t>Баландин Артём</t>
  </si>
  <si>
    <t>Закиров Ильнар</t>
  </si>
  <si>
    <t>2012</t>
  </si>
  <si>
    <t>Имашев Валера</t>
  </si>
  <si>
    <t>Аглямов Урал</t>
  </si>
  <si>
    <t>Кулик Богдан</t>
  </si>
  <si>
    <t>Тарасюк Виктория</t>
  </si>
  <si>
    <t>Гареева Сальма</t>
  </si>
  <si>
    <t>Баталова Диана</t>
  </si>
  <si>
    <t>Сагитова Сафия</t>
  </si>
  <si>
    <t>Дударь Алиса</t>
  </si>
  <si>
    <t>Гильметдинова Мила</t>
  </si>
  <si>
    <t>Сайфуллина Адель</t>
  </si>
  <si>
    <t>Николаев Артём</t>
  </si>
  <si>
    <t>Григорьева София</t>
  </si>
  <si>
    <t>Раянова София</t>
  </si>
  <si>
    <t>Чудов Кирилл</t>
  </si>
  <si>
    <t>Федоров Никита</t>
  </si>
  <si>
    <t>Кузнецова Кира</t>
  </si>
  <si>
    <t>Николаев Матвей</t>
  </si>
  <si>
    <t>Рагузин Степан</t>
  </si>
  <si>
    <t>Гришина Анастасия</t>
  </si>
  <si>
    <t>Пер-во Ленин р-на до 15 лет  24.01.21</t>
  </si>
  <si>
    <t>Пер-во Ленин р-на до 13 лет  24.01.21</t>
  </si>
  <si>
    <t>Пер-во Ленин р-на до 17 лет  24.01.21</t>
  </si>
  <si>
    <t>Усманов Самат</t>
  </si>
  <si>
    <t>Габбасова Эмилия</t>
  </si>
  <si>
    <t>Аллабердина Милена</t>
  </si>
  <si>
    <t xml:space="preserve">3 юн </t>
  </si>
  <si>
    <t>Валиуллин Артур</t>
  </si>
  <si>
    <t>Зарипов Артём</t>
  </si>
  <si>
    <t>Ахметгареева Люция</t>
  </si>
  <si>
    <t>Талипова Софья</t>
  </si>
  <si>
    <t>Муталова Дина</t>
  </si>
  <si>
    <t>ВТ 8 марта          7.03.21</t>
  </si>
  <si>
    <t>Пер-во РБ до 19 лет  14.02.21</t>
  </si>
  <si>
    <t>Гиззатуллин Искандер</t>
  </si>
  <si>
    <t>Республ-й г.Октяб-кий до 13 лет 14.03.21</t>
  </si>
  <si>
    <t>Комарова Арина</t>
  </si>
  <si>
    <t>Шакиров Карим</t>
  </si>
  <si>
    <t>Хайруллин Сулейман</t>
  </si>
  <si>
    <t>Махмутов Рафаэль</t>
  </si>
  <si>
    <t>Субхангулов Арслан</t>
  </si>
  <si>
    <t>Зарипов Тимур</t>
  </si>
  <si>
    <t>Иванов Арсений</t>
  </si>
  <si>
    <t>Ефимова Вера</t>
  </si>
  <si>
    <t>Ханмурзин Ренат</t>
  </si>
  <si>
    <t>Султанмагомедов Расул</t>
  </si>
  <si>
    <t>Пер-во Дёмского р-на до 15 лет  01.03.20</t>
  </si>
  <si>
    <t>Пер-во Дёмского р-на до 13, 15 лет  01.03.20</t>
  </si>
  <si>
    <t>Ионов Юрий</t>
  </si>
  <si>
    <t>Хамхаев Абубакр</t>
  </si>
  <si>
    <t>Гильметдинова Милла</t>
  </si>
  <si>
    <t>Полякова Карина</t>
  </si>
  <si>
    <t>Голубева Прасковья</t>
  </si>
  <si>
    <t>Пер-во Ленин р-на до 11 лет  18.04.21</t>
  </si>
  <si>
    <t>Хрущев Иван</t>
  </si>
  <si>
    <t>Мухамадеев Тамерлан</t>
  </si>
  <si>
    <t>Абдуллин Алан</t>
  </si>
  <si>
    <t>Аглямов Алмаз</t>
  </si>
  <si>
    <t>Таллицкая Таисия</t>
  </si>
  <si>
    <t>Имашева Екатерина</t>
  </si>
  <si>
    <t>Файрушина Яна</t>
  </si>
  <si>
    <t>Зайнуллина Камила</t>
  </si>
  <si>
    <t>Ахметзянова Самира</t>
  </si>
  <si>
    <t>Закирова Алина</t>
  </si>
  <si>
    <t>Искужин Амир</t>
  </si>
  <si>
    <t>Кужин Арслан</t>
  </si>
  <si>
    <t>2013</t>
  </si>
  <si>
    <t>Евграфова Варвара</t>
  </si>
  <si>
    <t>Пер-во РБ до 11 лет 16.05.21</t>
  </si>
  <si>
    <t>Ильясов Родион</t>
  </si>
  <si>
    <t>Сорокин Савелий</t>
  </si>
  <si>
    <t>Сорокин А.М.</t>
  </si>
  <si>
    <t>Арасланова Самия</t>
  </si>
  <si>
    <t>Республ-й День З.Д. до 13 лет 23.05.21</t>
  </si>
  <si>
    <t>Аккубекова Неля</t>
  </si>
  <si>
    <t>Республ-й День З.Д. до 15 лет 23.05.21</t>
  </si>
  <si>
    <t>Пер-во РБ до 17 лет 21.03.21</t>
  </si>
  <si>
    <t>Калашникова Полина</t>
  </si>
  <si>
    <t>Мухаметшина Аделина</t>
  </si>
  <si>
    <t>Одиночная категория - юниоры до 19 лет</t>
  </si>
  <si>
    <t>Одиночная категория юноши до 13 лет</t>
  </si>
  <si>
    <t>Одиночная категория мальчики до 11 лет</t>
  </si>
  <si>
    <t>Одиночная категория девочки до 13 лет</t>
  </si>
  <si>
    <t>Одиночная категория девочки до 11 лет</t>
  </si>
  <si>
    <t xml:space="preserve">Трегубова Таисия </t>
  </si>
  <si>
    <t xml:space="preserve">Наумов Артём </t>
  </si>
  <si>
    <t>Мамаева  Арина</t>
  </si>
  <si>
    <t xml:space="preserve"> 2 юн</t>
  </si>
  <si>
    <t>Республ-й г.Окт-й до 13 лет 14.03.21</t>
  </si>
  <si>
    <t>Пер-во Ленин р-на до 13 лет  24.10.21</t>
  </si>
  <si>
    <t>Пер-во Дёмск-го до 13 лет  01.03.20</t>
  </si>
  <si>
    <t>Ким Илария</t>
  </si>
  <si>
    <t>Саитова Азиза</t>
  </si>
  <si>
    <t>Машкова Анна</t>
  </si>
  <si>
    <t>Гришина Анна</t>
  </si>
  <si>
    <t>Нугманова Карима</t>
  </si>
  <si>
    <t>Марахотина Полина</t>
  </si>
  <si>
    <t>Евстигнеева Александра</t>
  </si>
  <si>
    <t>Мухамадеева Арина</t>
  </si>
  <si>
    <t>Федорова Виктория</t>
  </si>
  <si>
    <t>Пер-во Ленин р-на до 11 лет  24.10.21</t>
  </si>
  <si>
    <t>Аккубеков Арсен</t>
  </si>
  <si>
    <t>Борисенко Илья</t>
  </si>
  <si>
    <t>Гареев Амир</t>
  </si>
  <si>
    <t>Бычков Тарас</t>
  </si>
  <si>
    <t>Гумеров Эмир</t>
  </si>
  <si>
    <t>Пер-во РБ до 15 лет 10.10.21</t>
  </si>
  <si>
    <t xml:space="preserve">2012 </t>
  </si>
  <si>
    <t>Ахмсетзянова Самира</t>
  </si>
  <si>
    <t>Гильианова Ариана</t>
  </si>
  <si>
    <t>ВТ Салавата Юлаева      26.09.21</t>
  </si>
  <si>
    <t>Дубин Илья</t>
  </si>
  <si>
    <t>Карабельский Игорь</t>
  </si>
  <si>
    <t>Зайнапов Аскар</t>
  </si>
  <si>
    <t>Спруч Александр</t>
  </si>
  <si>
    <t>1</t>
  </si>
  <si>
    <t>ВТ СЮ      26.09.21</t>
  </si>
  <si>
    <t>Каюмова Мадина</t>
  </si>
  <si>
    <t>ВС Салавата Юлаева      26.09.21</t>
  </si>
  <si>
    <t>ВС 8 марта          7.03.21</t>
  </si>
  <si>
    <t>ВС Приказчикова            12.12.21</t>
  </si>
  <si>
    <t>Пер-во РБ до 13 лет 21.11.21</t>
  </si>
  <si>
    <t>Захаров Вадим</t>
  </si>
  <si>
    <t>Новичкова В.М.</t>
  </si>
  <si>
    <t>Гилязов Рамазан</t>
  </si>
  <si>
    <t>Степанов Кирилл</t>
  </si>
  <si>
    <t>Колчанов Алексей</t>
  </si>
  <si>
    <t xml:space="preserve">2 юн </t>
  </si>
  <si>
    <t>3</t>
  </si>
  <si>
    <t>ВС СЮ      26.09.21</t>
  </si>
  <si>
    <t>Гильманова Ариана</t>
  </si>
  <si>
    <t>Мухамадеева Ариана</t>
  </si>
  <si>
    <t>Кравцова Марина</t>
  </si>
  <si>
    <t>Ошнурова  Мария</t>
  </si>
  <si>
    <t>Адельмурдина Лилия</t>
  </si>
  <si>
    <t>Хорунова Азиза</t>
  </si>
  <si>
    <t>Байкова Амилина</t>
  </si>
  <si>
    <t>Мартынова Мартина</t>
  </si>
  <si>
    <t>Евстифеева Александра</t>
  </si>
  <si>
    <t>Пер-во Ленин р-на до 13 лет  18.04.21</t>
  </si>
  <si>
    <t>Рейтинг НФБР</t>
  </si>
  <si>
    <t>Рейтинг по возрастам</t>
  </si>
  <si>
    <t>Чемпионат РБ                       26.12.21</t>
  </si>
  <si>
    <t>Одиночная категория - женщины, девушки до 19 лет</t>
  </si>
  <si>
    <t>Одиночная категория - мужчины, юниоры до 19 лет</t>
  </si>
  <si>
    <t>Казакевич Снежана</t>
  </si>
  <si>
    <t>Раянова Сафия</t>
  </si>
  <si>
    <t>Республ-й Октяб-кий до 11 лет 14.03.21</t>
  </si>
  <si>
    <t>ВЮС "Дет" 10.12.21</t>
  </si>
  <si>
    <t>Республ-й Октяб-кий до 13 лет 14.03.21</t>
  </si>
  <si>
    <t>Пер-во Дём-о р-на до 13 лет  01.03.20</t>
  </si>
  <si>
    <t>ВЮС "КРБ"         до 13 лет 10.12.21</t>
  </si>
  <si>
    <t>ВЮС "КРБ"         до 15 лет 10.12.21</t>
  </si>
  <si>
    <t>ВЮС "КРБ"         до 17 лет 10.12.21</t>
  </si>
  <si>
    <t>ВЮС "КРБ"         до 19 лет 10.12.21</t>
  </si>
  <si>
    <t>Иванов Денис</t>
  </si>
  <si>
    <t>Сафонова Анна</t>
  </si>
  <si>
    <t>Бикбулатова Амалия</t>
  </si>
  <si>
    <t>Ким Оливия</t>
  </si>
  <si>
    <t>Баянова Каролина</t>
  </si>
  <si>
    <t>Гизятшина Амелия</t>
  </si>
  <si>
    <t>Машкин Степан</t>
  </si>
  <si>
    <t>2014</t>
  </si>
  <si>
    <t>Степанов Радмир</t>
  </si>
  <si>
    <t>Мансуров Эмиль</t>
  </si>
  <si>
    <t>Кот Демид</t>
  </si>
  <si>
    <t>Лыков Максим</t>
  </si>
  <si>
    <t>Набиуллин Марсель</t>
  </si>
  <si>
    <t>Санников Степан</t>
  </si>
  <si>
    <t>Арсланова Азэль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</si>
</sst>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Border="1"/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Normal="100" workbookViewId="0">
      <selection activeCell="G3" sqref="G3"/>
    </sheetView>
  </sheetViews>
  <sheetFormatPr defaultRowHeight="14.5" x14ac:dyDescent="0.35"/>
  <cols>
    <col min="1" max="1" width="4.1796875" customWidth="1"/>
    <col min="2" max="2" width="23.6328125" customWidth="1"/>
    <col min="3" max="3" width="11" customWidth="1"/>
    <col min="4" max="4" width="8.08984375" customWidth="1"/>
    <col min="5" max="5" width="19.36328125" customWidth="1"/>
    <col min="6" max="6" width="9.90625" customWidth="1"/>
    <col min="7" max="7" width="9.54296875" customWidth="1"/>
    <col min="8" max="8" width="9.453125" customWidth="1"/>
    <col min="9" max="9" width="8.453125" customWidth="1"/>
    <col min="10" max="10" width="9.1796875" customWidth="1"/>
    <col min="11" max="11" width="8.453125" customWidth="1"/>
  </cols>
  <sheetData>
    <row r="1" spans="1:11" ht="18" x14ac:dyDescent="0.4">
      <c r="B1" s="2"/>
      <c r="C1" s="2" t="s">
        <v>10</v>
      </c>
      <c r="D1" s="2"/>
      <c r="E1" s="10" t="s">
        <v>334</v>
      </c>
      <c r="J1" s="8"/>
    </row>
    <row r="2" spans="1:11" ht="53.2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309</v>
      </c>
      <c r="G2" s="7" t="s">
        <v>332</v>
      </c>
      <c r="H2" s="7" t="s">
        <v>308</v>
      </c>
      <c r="I2" s="7" t="s">
        <v>310</v>
      </c>
      <c r="J2" s="3" t="s">
        <v>3</v>
      </c>
      <c r="K2" s="7" t="s">
        <v>330</v>
      </c>
    </row>
    <row r="3" spans="1:11" ht="15.5" x14ac:dyDescent="0.35">
      <c r="A3" s="3">
        <v>1</v>
      </c>
      <c r="B3" s="5" t="s">
        <v>48</v>
      </c>
      <c r="C3" s="3">
        <v>1999</v>
      </c>
      <c r="D3" s="3" t="s">
        <v>15</v>
      </c>
      <c r="E3" s="6" t="s">
        <v>11</v>
      </c>
      <c r="F3" s="3">
        <v>360</v>
      </c>
      <c r="G3" s="3">
        <v>500</v>
      </c>
      <c r="H3" s="3">
        <v>600</v>
      </c>
      <c r="I3" s="3"/>
      <c r="J3" s="3">
        <f t="shared" ref="J3:J34" si="0">SUM(F3:I3)</f>
        <v>1460</v>
      </c>
      <c r="K3" s="27"/>
    </row>
    <row r="4" spans="1:11" ht="15.5" x14ac:dyDescent="0.35">
      <c r="A4" s="3">
        <v>2</v>
      </c>
      <c r="B4" s="1" t="s">
        <v>5</v>
      </c>
      <c r="C4" s="3">
        <v>2003</v>
      </c>
      <c r="D4" s="3" t="s">
        <v>14</v>
      </c>
      <c r="E4" s="6" t="s">
        <v>11</v>
      </c>
      <c r="F4" s="6">
        <v>200</v>
      </c>
      <c r="G4" s="6">
        <v>520</v>
      </c>
      <c r="H4" s="6">
        <v>440</v>
      </c>
      <c r="I4" s="6">
        <v>280</v>
      </c>
      <c r="J4" s="3">
        <f t="shared" si="0"/>
        <v>1440</v>
      </c>
      <c r="K4" s="27"/>
    </row>
    <row r="5" spans="1:11" ht="15.5" x14ac:dyDescent="0.35">
      <c r="A5" s="3">
        <v>3</v>
      </c>
      <c r="B5" s="1" t="s">
        <v>103</v>
      </c>
      <c r="C5" s="3">
        <v>2004</v>
      </c>
      <c r="D5" s="3">
        <v>1</v>
      </c>
      <c r="E5" s="6" t="s">
        <v>11</v>
      </c>
      <c r="F5" s="6">
        <v>200</v>
      </c>
      <c r="G5" s="6">
        <v>360</v>
      </c>
      <c r="H5" s="6">
        <v>280</v>
      </c>
      <c r="I5" s="6">
        <v>200</v>
      </c>
      <c r="J5" s="3">
        <f t="shared" si="0"/>
        <v>1040</v>
      </c>
      <c r="K5" s="27"/>
    </row>
    <row r="6" spans="1:11" ht="15.5" x14ac:dyDescent="0.35">
      <c r="A6" s="3">
        <v>4</v>
      </c>
      <c r="B6" s="1" t="s">
        <v>28</v>
      </c>
      <c r="C6" s="3" t="s">
        <v>22</v>
      </c>
      <c r="D6" s="3" t="s">
        <v>14</v>
      </c>
      <c r="E6" s="6" t="s">
        <v>11</v>
      </c>
      <c r="F6" s="6">
        <v>200</v>
      </c>
      <c r="G6" s="6">
        <v>360</v>
      </c>
      <c r="H6" s="6">
        <v>200</v>
      </c>
      <c r="I6" s="6">
        <v>200</v>
      </c>
      <c r="J6" s="3">
        <f t="shared" si="0"/>
        <v>960</v>
      </c>
      <c r="K6" s="27"/>
    </row>
    <row r="7" spans="1:11" ht="15.5" x14ac:dyDescent="0.35">
      <c r="A7" s="3">
        <v>5</v>
      </c>
      <c r="B7" s="5" t="s">
        <v>4</v>
      </c>
      <c r="C7" s="3">
        <v>1993</v>
      </c>
      <c r="D7" s="3" t="s">
        <v>15</v>
      </c>
      <c r="E7" s="6" t="s">
        <v>11</v>
      </c>
      <c r="F7" s="3"/>
      <c r="G7" s="3">
        <v>600</v>
      </c>
      <c r="H7" s="3">
        <v>360</v>
      </c>
      <c r="I7" s="3"/>
      <c r="J7" s="3">
        <f t="shared" si="0"/>
        <v>960</v>
      </c>
      <c r="K7" s="27"/>
    </row>
    <row r="8" spans="1:11" ht="15.5" x14ac:dyDescent="0.35">
      <c r="A8" s="3">
        <v>6</v>
      </c>
      <c r="B8" s="1" t="s">
        <v>46</v>
      </c>
      <c r="C8" s="3">
        <v>2008</v>
      </c>
      <c r="D8" s="3">
        <v>1</v>
      </c>
      <c r="E8" s="6" t="s">
        <v>11</v>
      </c>
      <c r="F8" s="6">
        <v>200</v>
      </c>
      <c r="G8" s="6">
        <v>440</v>
      </c>
      <c r="H8" s="6">
        <v>280</v>
      </c>
      <c r="I8" s="6"/>
      <c r="J8" s="3">
        <f t="shared" si="0"/>
        <v>920</v>
      </c>
      <c r="K8" s="27"/>
    </row>
    <row r="9" spans="1:11" ht="15.5" x14ac:dyDescent="0.35">
      <c r="A9" s="3">
        <v>7</v>
      </c>
      <c r="B9" s="1" t="s">
        <v>19</v>
      </c>
      <c r="C9" s="3">
        <v>2005</v>
      </c>
      <c r="D9" s="3">
        <v>1</v>
      </c>
      <c r="E9" s="6" t="s">
        <v>29</v>
      </c>
      <c r="F9" s="6"/>
      <c r="G9" s="6">
        <v>360</v>
      </c>
      <c r="H9" s="6">
        <v>280</v>
      </c>
      <c r="I9" s="6">
        <v>200</v>
      </c>
      <c r="J9" s="3">
        <f t="shared" si="0"/>
        <v>840</v>
      </c>
      <c r="K9" s="27"/>
    </row>
    <row r="10" spans="1:11" ht="15.5" x14ac:dyDescent="0.35">
      <c r="A10" s="3">
        <v>8</v>
      </c>
      <c r="B10" s="1" t="s">
        <v>6</v>
      </c>
      <c r="C10" s="3">
        <v>2002</v>
      </c>
      <c r="D10" s="3" t="s">
        <v>14</v>
      </c>
      <c r="E10" s="6" t="s">
        <v>30</v>
      </c>
      <c r="F10" s="6"/>
      <c r="G10" s="6">
        <v>440</v>
      </c>
      <c r="H10" s="6">
        <v>360</v>
      </c>
      <c r="I10" s="6"/>
      <c r="J10" s="3">
        <f t="shared" si="0"/>
        <v>800</v>
      </c>
      <c r="K10" s="27"/>
    </row>
    <row r="11" spans="1:11" ht="15.5" x14ac:dyDescent="0.35">
      <c r="A11" s="3">
        <v>9</v>
      </c>
      <c r="B11" s="1" t="s">
        <v>218</v>
      </c>
      <c r="C11" s="3">
        <v>2005</v>
      </c>
      <c r="D11" s="3">
        <v>1</v>
      </c>
      <c r="E11" s="6" t="s">
        <v>29</v>
      </c>
      <c r="F11" s="6"/>
      <c r="G11" s="6">
        <v>280</v>
      </c>
      <c r="H11" s="6">
        <v>280</v>
      </c>
      <c r="I11" s="6">
        <v>200</v>
      </c>
      <c r="J11" s="3">
        <f t="shared" si="0"/>
        <v>760</v>
      </c>
      <c r="K11" s="27"/>
    </row>
    <row r="12" spans="1:11" ht="15.5" x14ac:dyDescent="0.35">
      <c r="A12" s="3">
        <v>10</v>
      </c>
      <c r="B12" s="1" t="s">
        <v>53</v>
      </c>
      <c r="C12" s="3">
        <v>2006</v>
      </c>
      <c r="D12" s="3" t="s">
        <v>14</v>
      </c>
      <c r="E12" s="6" t="s">
        <v>11</v>
      </c>
      <c r="F12" s="6"/>
      <c r="G12" s="6"/>
      <c r="H12" s="6">
        <v>360</v>
      </c>
      <c r="I12" s="6">
        <v>360</v>
      </c>
      <c r="J12" s="3">
        <f t="shared" si="0"/>
        <v>720</v>
      </c>
      <c r="K12" s="27"/>
    </row>
    <row r="13" spans="1:11" ht="15.5" x14ac:dyDescent="0.35">
      <c r="A13" s="3">
        <v>11</v>
      </c>
      <c r="B13" s="1" t="s">
        <v>96</v>
      </c>
      <c r="C13" s="3">
        <v>2005</v>
      </c>
      <c r="D13" s="3">
        <v>1</v>
      </c>
      <c r="E13" s="6" t="s">
        <v>11</v>
      </c>
      <c r="F13" s="6">
        <v>200</v>
      </c>
      <c r="G13" s="6">
        <v>280</v>
      </c>
      <c r="H13" s="6">
        <v>200</v>
      </c>
      <c r="I13" s="6"/>
      <c r="J13" s="3">
        <f t="shared" si="0"/>
        <v>680</v>
      </c>
      <c r="K13" s="27"/>
    </row>
    <row r="14" spans="1:11" ht="15.5" x14ac:dyDescent="0.35">
      <c r="A14" s="3">
        <v>12</v>
      </c>
      <c r="B14" s="1" t="s">
        <v>54</v>
      </c>
      <c r="C14" s="3">
        <v>2004</v>
      </c>
      <c r="D14" s="3">
        <v>1</v>
      </c>
      <c r="E14" s="6" t="s">
        <v>75</v>
      </c>
      <c r="F14" s="6">
        <v>160</v>
      </c>
      <c r="G14" s="6">
        <v>280</v>
      </c>
      <c r="H14" s="6">
        <v>200</v>
      </c>
      <c r="I14" s="6"/>
      <c r="J14" s="3">
        <f t="shared" si="0"/>
        <v>640</v>
      </c>
      <c r="K14" s="27"/>
    </row>
    <row r="15" spans="1:11" ht="15.5" x14ac:dyDescent="0.35">
      <c r="A15" s="3">
        <v>13</v>
      </c>
      <c r="B15" s="1" t="s">
        <v>8</v>
      </c>
      <c r="C15" s="3">
        <v>2003</v>
      </c>
      <c r="D15" s="3" t="s">
        <v>14</v>
      </c>
      <c r="E15" s="6" t="s">
        <v>29</v>
      </c>
      <c r="F15" s="6"/>
      <c r="G15" s="6">
        <v>360</v>
      </c>
      <c r="H15" s="6">
        <v>280</v>
      </c>
      <c r="I15" s="6"/>
      <c r="J15" s="3">
        <f t="shared" si="0"/>
        <v>640</v>
      </c>
      <c r="K15" s="27"/>
    </row>
    <row r="16" spans="1:11" ht="15.5" x14ac:dyDescent="0.35">
      <c r="A16" s="3">
        <v>14</v>
      </c>
      <c r="B16" s="1" t="s">
        <v>43</v>
      </c>
      <c r="C16" s="3">
        <v>2005</v>
      </c>
      <c r="D16" s="3" t="s">
        <v>14</v>
      </c>
      <c r="E16" s="6" t="s">
        <v>75</v>
      </c>
      <c r="F16" s="6">
        <v>200</v>
      </c>
      <c r="G16" s="6"/>
      <c r="H16" s="6">
        <v>360</v>
      </c>
      <c r="I16" s="6"/>
      <c r="J16" s="3">
        <f t="shared" si="0"/>
        <v>560</v>
      </c>
      <c r="K16" s="27"/>
    </row>
    <row r="17" spans="1:11" ht="15.5" x14ac:dyDescent="0.35">
      <c r="A17" s="3">
        <v>15</v>
      </c>
      <c r="B17" s="1" t="s">
        <v>115</v>
      </c>
      <c r="C17" s="3">
        <v>2005</v>
      </c>
      <c r="D17" s="3">
        <v>1</v>
      </c>
      <c r="E17" s="6" t="s">
        <v>75</v>
      </c>
      <c r="F17" s="6">
        <v>160</v>
      </c>
      <c r="G17" s="6">
        <v>200</v>
      </c>
      <c r="H17" s="6">
        <v>200</v>
      </c>
      <c r="I17" s="6"/>
      <c r="J17" s="3">
        <f t="shared" si="0"/>
        <v>560</v>
      </c>
      <c r="K17" s="27"/>
    </row>
    <row r="18" spans="1:11" ht="15.5" x14ac:dyDescent="0.35">
      <c r="A18" s="3">
        <v>16</v>
      </c>
      <c r="B18" s="1" t="s">
        <v>129</v>
      </c>
      <c r="C18" s="3">
        <v>2008</v>
      </c>
      <c r="D18" s="3">
        <v>1</v>
      </c>
      <c r="E18" s="6" t="s">
        <v>11</v>
      </c>
      <c r="F18" s="6">
        <v>160</v>
      </c>
      <c r="G18" s="6">
        <v>280</v>
      </c>
      <c r="H18" s="6">
        <v>100</v>
      </c>
      <c r="I18" s="6"/>
      <c r="J18" s="3">
        <f t="shared" si="0"/>
        <v>540</v>
      </c>
      <c r="K18" s="27"/>
    </row>
    <row r="19" spans="1:11" ht="15.5" x14ac:dyDescent="0.35">
      <c r="A19" s="3">
        <v>17</v>
      </c>
      <c r="B19" s="1" t="s">
        <v>51</v>
      </c>
      <c r="C19" s="3">
        <v>2005</v>
      </c>
      <c r="D19" s="3">
        <v>1</v>
      </c>
      <c r="E19" s="6" t="s">
        <v>11</v>
      </c>
      <c r="F19" s="6"/>
      <c r="G19" s="6">
        <v>280</v>
      </c>
      <c r="H19" s="6">
        <v>200</v>
      </c>
      <c r="I19" s="6"/>
      <c r="J19" s="3">
        <f t="shared" si="0"/>
        <v>480</v>
      </c>
      <c r="K19" s="27"/>
    </row>
    <row r="20" spans="1:11" ht="15.5" x14ac:dyDescent="0.35">
      <c r="A20" s="3">
        <v>18</v>
      </c>
      <c r="B20" s="1" t="s">
        <v>217</v>
      </c>
      <c r="C20" s="3">
        <v>2004</v>
      </c>
      <c r="D20" s="3">
        <v>1</v>
      </c>
      <c r="E20" s="6" t="s">
        <v>29</v>
      </c>
      <c r="F20" s="6"/>
      <c r="G20" s="6">
        <v>280</v>
      </c>
      <c r="H20" s="6">
        <v>200</v>
      </c>
      <c r="I20" s="6"/>
      <c r="J20" s="3">
        <f t="shared" si="0"/>
        <v>480</v>
      </c>
      <c r="K20" s="27"/>
    </row>
    <row r="21" spans="1:11" ht="15.5" x14ac:dyDescent="0.35">
      <c r="A21" s="3">
        <v>19</v>
      </c>
      <c r="B21" s="1" t="s">
        <v>204</v>
      </c>
      <c r="C21" s="3">
        <v>2005</v>
      </c>
      <c r="D21" s="3">
        <v>3</v>
      </c>
      <c r="E21" s="6" t="s">
        <v>42</v>
      </c>
      <c r="F21" s="6"/>
      <c r="G21" s="6">
        <v>280</v>
      </c>
      <c r="H21" s="6">
        <v>200</v>
      </c>
      <c r="I21" s="6"/>
      <c r="J21" s="3">
        <f t="shared" si="0"/>
        <v>480</v>
      </c>
      <c r="K21" s="27"/>
    </row>
    <row r="22" spans="1:11" ht="15.5" x14ac:dyDescent="0.35">
      <c r="A22" s="3">
        <v>20</v>
      </c>
      <c r="B22" s="1" t="s">
        <v>126</v>
      </c>
      <c r="C22" s="3">
        <v>2008</v>
      </c>
      <c r="D22" s="3">
        <v>1</v>
      </c>
      <c r="E22" s="6" t="s">
        <v>75</v>
      </c>
      <c r="F22" s="6">
        <v>160</v>
      </c>
      <c r="G22" s="6">
        <v>200</v>
      </c>
      <c r="H22" s="6">
        <v>100</v>
      </c>
      <c r="I22" s="6"/>
      <c r="J22" s="3">
        <f t="shared" si="0"/>
        <v>460</v>
      </c>
      <c r="K22" s="27"/>
    </row>
    <row r="23" spans="1:11" ht="15.5" x14ac:dyDescent="0.35">
      <c r="A23" s="3">
        <v>21</v>
      </c>
      <c r="B23" s="1" t="s">
        <v>182</v>
      </c>
      <c r="C23" s="3">
        <v>2009</v>
      </c>
      <c r="D23" s="3">
        <v>3</v>
      </c>
      <c r="E23" s="6" t="s">
        <v>11</v>
      </c>
      <c r="F23" s="6"/>
      <c r="G23" s="6">
        <v>280</v>
      </c>
      <c r="H23" s="6">
        <v>140</v>
      </c>
      <c r="I23" s="6"/>
      <c r="J23" s="3">
        <f t="shared" si="0"/>
        <v>420</v>
      </c>
      <c r="K23" s="27"/>
    </row>
    <row r="24" spans="1:11" ht="15.5" x14ac:dyDescent="0.35">
      <c r="A24" s="3">
        <v>22</v>
      </c>
      <c r="B24" s="1" t="s">
        <v>56</v>
      </c>
      <c r="C24" s="3">
        <v>2006</v>
      </c>
      <c r="D24" s="3">
        <v>1</v>
      </c>
      <c r="E24" s="6" t="s">
        <v>75</v>
      </c>
      <c r="F24" s="6">
        <v>200</v>
      </c>
      <c r="G24" s="6"/>
      <c r="H24" s="6">
        <v>200</v>
      </c>
      <c r="I24" s="6"/>
      <c r="J24" s="3">
        <f t="shared" si="0"/>
        <v>400</v>
      </c>
      <c r="K24" s="27"/>
    </row>
    <row r="25" spans="1:11" ht="15.5" x14ac:dyDescent="0.35">
      <c r="A25" s="3">
        <v>23</v>
      </c>
      <c r="B25" s="1" t="s">
        <v>106</v>
      </c>
      <c r="C25" s="3">
        <v>2007</v>
      </c>
      <c r="D25" s="3">
        <v>1</v>
      </c>
      <c r="E25" s="6" t="s">
        <v>116</v>
      </c>
      <c r="F25" s="6">
        <v>160</v>
      </c>
      <c r="G25" s="6">
        <v>200</v>
      </c>
      <c r="H25" s="6"/>
      <c r="I25" s="6"/>
      <c r="J25" s="3">
        <f t="shared" si="0"/>
        <v>360</v>
      </c>
      <c r="K25" s="27"/>
    </row>
    <row r="26" spans="1:11" ht="15.5" x14ac:dyDescent="0.35">
      <c r="A26" s="3">
        <v>24</v>
      </c>
      <c r="B26" s="1" t="s">
        <v>302</v>
      </c>
      <c r="C26" s="3">
        <v>2000</v>
      </c>
      <c r="D26" s="3">
        <v>1</v>
      </c>
      <c r="E26" s="6" t="s">
        <v>29</v>
      </c>
      <c r="F26" s="6"/>
      <c r="G26" s="6"/>
      <c r="H26" s="6">
        <v>200</v>
      </c>
      <c r="I26" s="6">
        <v>160</v>
      </c>
      <c r="J26" s="3">
        <f t="shared" si="0"/>
        <v>360</v>
      </c>
      <c r="K26" s="27"/>
    </row>
    <row r="27" spans="1:11" ht="15.5" x14ac:dyDescent="0.35">
      <c r="A27" s="3">
        <v>25</v>
      </c>
      <c r="B27" s="22" t="s">
        <v>167</v>
      </c>
      <c r="C27" s="16" t="s">
        <v>36</v>
      </c>
      <c r="D27" s="16" t="s">
        <v>16</v>
      </c>
      <c r="E27" s="6" t="s">
        <v>11</v>
      </c>
      <c r="F27" s="6"/>
      <c r="G27" s="6">
        <v>200</v>
      </c>
      <c r="H27" s="6">
        <v>100</v>
      </c>
      <c r="I27" s="6"/>
      <c r="J27" s="3">
        <f t="shared" si="0"/>
        <v>300</v>
      </c>
      <c r="K27" s="27"/>
    </row>
    <row r="28" spans="1:11" ht="15.5" x14ac:dyDescent="0.35">
      <c r="A28" s="3">
        <v>26</v>
      </c>
      <c r="B28" s="1" t="s">
        <v>61</v>
      </c>
      <c r="C28" s="3">
        <v>2009</v>
      </c>
      <c r="D28" s="3">
        <v>2</v>
      </c>
      <c r="E28" s="6" t="s">
        <v>11</v>
      </c>
      <c r="F28" s="6"/>
      <c r="G28" s="6">
        <v>200</v>
      </c>
      <c r="H28" s="6">
        <v>100</v>
      </c>
      <c r="I28" s="6"/>
      <c r="J28" s="3">
        <f t="shared" si="0"/>
        <v>300</v>
      </c>
      <c r="K28" s="27"/>
    </row>
    <row r="29" spans="1:11" ht="15.5" x14ac:dyDescent="0.35">
      <c r="A29" s="3">
        <v>27</v>
      </c>
      <c r="B29" s="1" t="s">
        <v>120</v>
      </c>
      <c r="C29" s="3" t="s">
        <v>38</v>
      </c>
      <c r="D29" s="3">
        <v>2</v>
      </c>
      <c r="E29" s="6" t="s">
        <v>11</v>
      </c>
      <c r="F29" s="6"/>
      <c r="G29" s="6">
        <v>200</v>
      </c>
      <c r="H29" s="6">
        <v>100</v>
      </c>
      <c r="I29" s="6"/>
      <c r="J29" s="3">
        <f t="shared" si="0"/>
        <v>300</v>
      </c>
      <c r="K29" s="27"/>
    </row>
    <row r="30" spans="1:11" ht="15.5" x14ac:dyDescent="0.35">
      <c r="A30" s="3">
        <v>28</v>
      </c>
      <c r="B30" s="1" t="s">
        <v>117</v>
      </c>
      <c r="C30" s="3">
        <v>1989</v>
      </c>
      <c r="D30" s="3" t="s">
        <v>14</v>
      </c>
      <c r="E30" s="6" t="s">
        <v>41</v>
      </c>
      <c r="F30" s="6"/>
      <c r="G30" s="6"/>
      <c r="H30" s="6">
        <v>280</v>
      </c>
      <c r="I30" s="6"/>
      <c r="J30" s="3">
        <f t="shared" si="0"/>
        <v>280</v>
      </c>
      <c r="K30" s="27"/>
    </row>
    <row r="31" spans="1:11" ht="15.5" x14ac:dyDescent="0.35">
      <c r="A31" s="3">
        <v>29</v>
      </c>
      <c r="B31" s="1" t="s">
        <v>60</v>
      </c>
      <c r="C31" s="3">
        <v>2006</v>
      </c>
      <c r="D31" s="3">
        <v>2</v>
      </c>
      <c r="E31" s="6" t="s">
        <v>42</v>
      </c>
      <c r="F31" s="6"/>
      <c r="G31" s="6"/>
      <c r="H31" s="6">
        <v>280</v>
      </c>
      <c r="I31" s="6"/>
      <c r="J31" s="3">
        <f t="shared" si="0"/>
        <v>280</v>
      </c>
      <c r="K31" s="27"/>
    </row>
    <row r="32" spans="1:11" ht="15.5" x14ac:dyDescent="0.35">
      <c r="A32" s="3">
        <v>30</v>
      </c>
      <c r="B32" s="1" t="s">
        <v>58</v>
      </c>
      <c r="C32" s="3">
        <v>2004</v>
      </c>
      <c r="D32" s="3">
        <v>1</v>
      </c>
      <c r="E32" s="6" t="s">
        <v>29</v>
      </c>
      <c r="F32" s="6"/>
      <c r="G32" s="6"/>
      <c r="H32" s="6">
        <v>280</v>
      </c>
      <c r="I32" s="6"/>
      <c r="J32" s="3">
        <f t="shared" si="0"/>
        <v>280</v>
      </c>
      <c r="K32" s="27"/>
    </row>
    <row r="33" spans="1:11" ht="15.5" x14ac:dyDescent="0.35">
      <c r="A33" s="3">
        <v>31</v>
      </c>
      <c r="B33" s="1" t="s">
        <v>7</v>
      </c>
      <c r="C33" s="3">
        <v>2004</v>
      </c>
      <c r="D33" s="3" t="s">
        <v>14</v>
      </c>
      <c r="E33" s="6" t="s">
        <v>11</v>
      </c>
      <c r="F33" s="6">
        <v>200</v>
      </c>
      <c r="G33" s="6"/>
      <c r="H33" s="6"/>
      <c r="I33" s="6"/>
      <c r="J33" s="3">
        <f t="shared" si="0"/>
        <v>200</v>
      </c>
      <c r="K33" s="27"/>
    </row>
    <row r="34" spans="1:11" ht="15.5" x14ac:dyDescent="0.35">
      <c r="A34" s="3">
        <v>32</v>
      </c>
      <c r="B34" s="1" t="s">
        <v>57</v>
      </c>
      <c r="C34" s="3">
        <v>2003</v>
      </c>
      <c r="D34" s="3">
        <v>1</v>
      </c>
      <c r="E34" s="6" t="s">
        <v>42</v>
      </c>
      <c r="F34" s="6"/>
      <c r="G34" s="6"/>
      <c r="H34" s="6">
        <v>200</v>
      </c>
      <c r="I34" s="6"/>
      <c r="J34" s="3">
        <f t="shared" si="0"/>
        <v>200</v>
      </c>
      <c r="K34" s="27"/>
    </row>
    <row r="35" spans="1:11" ht="15.5" x14ac:dyDescent="0.35">
      <c r="A35" s="3">
        <v>33</v>
      </c>
      <c r="B35" s="1" t="s">
        <v>50</v>
      </c>
      <c r="C35" s="3">
        <v>2002</v>
      </c>
      <c r="D35" s="3">
        <v>2</v>
      </c>
      <c r="E35" s="6" t="s">
        <v>41</v>
      </c>
      <c r="F35" s="6"/>
      <c r="G35" s="6">
        <v>200</v>
      </c>
      <c r="H35" s="6"/>
      <c r="I35" s="6"/>
      <c r="J35" s="3">
        <f t="shared" ref="J35:J59" si="1">SUM(F35:I35)</f>
        <v>200</v>
      </c>
      <c r="K35" s="27"/>
    </row>
    <row r="36" spans="1:11" ht="15.5" x14ac:dyDescent="0.35">
      <c r="A36" s="3">
        <v>34</v>
      </c>
      <c r="B36" s="1" t="s">
        <v>140</v>
      </c>
      <c r="C36" s="3">
        <v>2005</v>
      </c>
      <c r="D36" s="3">
        <v>3</v>
      </c>
      <c r="E36" s="6" t="s">
        <v>42</v>
      </c>
      <c r="F36" s="6"/>
      <c r="G36" s="6">
        <v>200</v>
      </c>
      <c r="H36" s="6"/>
      <c r="I36" s="6"/>
      <c r="J36" s="3">
        <f t="shared" si="1"/>
        <v>200</v>
      </c>
      <c r="K36" s="27"/>
    </row>
    <row r="37" spans="1:11" ht="15.5" x14ac:dyDescent="0.35">
      <c r="A37" s="3">
        <v>35</v>
      </c>
      <c r="B37" s="1" t="s">
        <v>47</v>
      </c>
      <c r="C37" s="3">
        <v>2008</v>
      </c>
      <c r="D37" s="3" t="s">
        <v>16</v>
      </c>
      <c r="E37" s="6" t="s">
        <v>11</v>
      </c>
      <c r="F37" s="6"/>
      <c r="G37" s="6">
        <v>200</v>
      </c>
      <c r="H37" s="6"/>
      <c r="I37" s="6"/>
      <c r="J37" s="3">
        <f t="shared" si="1"/>
        <v>200</v>
      </c>
      <c r="K37" s="27"/>
    </row>
    <row r="38" spans="1:11" ht="15.5" x14ac:dyDescent="0.35">
      <c r="A38" s="3">
        <v>36</v>
      </c>
      <c r="B38" s="1" t="s">
        <v>146</v>
      </c>
      <c r="C38" s="3">
        <v>2010</v>
      </c>
      <c r="D38" s="3">
        <v>3</v>
      </c>
      <c r="E38" s="6" t="s">
        <v>11</v>
      </c>
      <c r="F38" s="6"/>
      <c r="G38" s="6">
        <v>200</v>
      </c>
      <c r="H38" s="6"/>
      <c r="I38" s="6"/>
      <c r="J38" s="3">
        <f t="shared" si="1"/>
        <v>200</v>
      </c>
      <c r="K38" s="27"/>
    </row>
    <row r="39" spans="1:11" ht="15.5" x14ac:dyDescent="0.35">
      <c r="A39" s="3">
        <v>37</v>
      </c>
      <c r="B39" s="1" t="s">
        <v>301</v>
      </c>
      <c r="C39" s="3">
        <v>2006</v>
      </c>
      <c r="D39" s="3">
        <v>3</v>
      </c>
      <c r="E39" s="6" t="s">
        <v>30</v>
      </c>
      <c r="F39" s="6"/>
      <c r="G39" s="6"/>
      <c r="H39" s="6">
        <v>200</v>
      </c>
      <c r="I39" s="6"/>
      <c r="J39" s="3">
        <f t="shared" si="1"/>
        <v>200</v>
      </c>
      <c r="K39" s="27"/>
    </row>
    <row r="40" spans="1:11" ht="15.5" x14ac:dyDescent="0.35">
      <c r="A40" s="3">
        <v>38</v>
      </c>
      <c r="B40" s="1" t="s">
        <v>303</v>
      </c>
      <c r="C40" s="3">
        <v>2003</v>
      </c>
      <c r="D40" s="3">
        <v>3</v>
      </c>
      <c r="E40" s="6" t="s">
        <v>41</v>
      </c>
      <c r="F40" s="6"/>
      <c r="G40" s="6"/>
      <c r="H40" s="6">
        <v>200</v>
      </c>
      <c r="I40" s="6"/>
      <c r="J40" s="3">
        <f t="shared" si="1"/>
        <v>200</v>
      </c>
      <c r="K40" s="27"/>
    </row>
    <row r="41" spans="1:11" ht="15.5" x14ac:dyDescent="0.35">
      <c r="A41" s="3">
        <v>39</v>
      </c>
      <c r="B41" s="1" t="s">
        <v>49</v>
      </c>
      <c r="C41" s="3">
        <v>2006</v>
      </c>
      <c r="D41" s="3">
        <v>1</v>
      </c>
      <c r="E41" s="6" t="s">
        <v>32</v>
      </c>
      <c r="F41" s="6"/>
      <c r="G41" s="6"/>
      <c r="H41" s="6">
        <v>200</v>
      </c>
      <c r="I41" s="6"/>
      <c r="J41" s="3">
        <f t="shared" si="1"/>
        <v>200</v>
      </c>
      <c r="K41" s="27"/>
    </row>
    <row r="42" spans="1:11" ht="15.5" x14ac:dyDescent="0.35">
      <c r="A42" s="3">
        <v>40</v>
      </c>
      <c r="B42" s="1" t="s">
        <v>24</v>
      </c>
      <c r="C42" s="3" t="s">
        <v>20</v>
      </c>
      <c r="D42" s="3">
        <v>1</v>
      </c>
      <c r="E42" s="6" t="s">
        <v>32</v>
      </c>
      <c r="F42" s="6"/>
      <c r="G42" s="6"/>
      <c r="H42" s="6">
        <v>200</v>
      </c>
      <c r="I42" s="6"/>
      <c r="J42" s="3">
        <f t="shared" si="1"/>
        <v>200</v>
      </c>
      <c r="K42" s="27"/>
    </row>
    <row r="43" spans="1:11" ht="15.5" x14ac:dyDescent="0.35">
      <c r="A43" s="3">
        <v>41</v>
      </c>
      <c r="B43" s="1" t="s">
        <v>25</v>
      </c>
      <c r="C43" s="3" t="s">
        <v>20</v>
      </c>
      <c r="D43" s="3">
        <v>1</v>
      </c>
      <c r="E43" s="6" t="s">
        <v>32</v>
      </c>
      <c r="F43" s="6"/>
      <c r="G43" s="6"/>
      <c r="H43" s="6">
        <v>200</v>
      </c>
      <c r="I43" s="6"/>
      <c r="J43" s="3">
        <f t="shared" si="1"/>
        <v>200</v>
      </c>
      <c r="K43" s="27"/>
    </row>
    <row r="44" spans="1:11" ht="15.5" x14ac:dyDescent="0.35">
      <c r="A44" s="3">
        <v>42</v>
      </c>
      <c r="B44" s="1" t="s">
        <v>35</v>
      </c>
      <c r="C44" s="3">
        <v>2008</v>
      </c>
      <c r="D44" s="3">
        <v>1</v>
      </c>
      <c r="E44" s="6" t="s">
        <v>11</v>
      </c>
      <c r="F44" s="6">
        <v>160</v>
      </c>
      <c r="G44" s="6"/>
      <c r="H44" s="6"/>
      <c r="I44" s="6"/>
      <c r="J44" s="3">
        <f t="shared" si="1"/>
        <v>160</v>
      </c>
      <c r="K44" s="27"/>
    </row>
    <row r="45" spans="1:11" ht="15.5" x14ac:dyDescent="0.35">
      <c r="A45" s="3">
        <v>43</v>
      </c>
      <c r="B45" s="1" t="s">
        <v>55</v>
      </c>
      <c r="C45" s="3">
        <v>2003</v>
      </c>
      <c r="D45" s="3">
        <v>3</v>
      </c>
      <c r="E45" s="6" t="s">
        <v>75</v>
      </c>
      <c r="F45" s="6">
        <v>160</v>
      </c>
      <c r="G45" s="6"/>
      <c r="H45" s="6"/>
      <c r="I45" s="6"/>
      <c r="J45" s="3">
        <f t="shared" si="1"/>
        <v>160</v>
      </c>
      <c r="K45" s="27"/>
    </row>
    <row r="46" spans="1:11" ht="15.5" x14ac:dyDescent="0.35">
      <c r="A46" s="3">
        <v>44</v>
      </c>
      <c r="B46" s="1" t="s">
        <v>114</v>
      </c>
      <c r="C46" s="3">
        <v>2005</v>
      </c>
      <c r="D46" s="3" t="s">
        <v>172</v>
      </c>
      <c r="E46" s="6" t="s">
        <v>75</v>
      </c>
      <c r="F46" s="6">
        <v>160</v>
      </c>
      <c r="G46" s="6"/>
      <c r="H46" s="6"/>
      <c r="I46" s="6"/>
      <c r="J46" s="3">
        <f t="shared" si="1"/>
        <v>160</v>
      </c>
      <c r="K46" s="27"/>
    </row>
    <row r="47" spans="1:11" ht="15.5" x14ac:dyDescent="0.35">
      <c r="A47" s="3">
        <v>45</v>
      </c>
      <c r="B47" s="1" t="s">
        <v>128</v>
      </c>
      <c r="C47" s="3">
        <v>2007</v>
      </c>
      <c r="D47" s="3" t="s">
        <v>16</v>
      </c>
      <c r="E47" s="6" t="s">
        <v>75</v>
      </c>
      <c r="F47" s="6">
        <v>160</v>
      </c>
      <c r="G47" s="6"/>
      <c r="H47" s="6"/>
      <c r="I47" s="6"/>
      <c r="J47" s="3">
        <f t="shared" si="1"/>
        <v>160</v>
      </c>
      <c r="K47" s="27"/>
    </row>
    <row r="48" spans="1:11" ht="15.5" x14ac:dyDescent="0.35">
      <c r="A48" s="3">
        <v>46</v>
      </c>
      <c r="B48" s="1" t="s">
        <v>304</v>
      </c>
      <c r="C48" s="3">
        <v>2003</v>
      </c>
      <c r="D48" s="3">
        <v>3</v>
      </c>
      <c r="E48" s="6" t="s">
        <v>41</v>
      </c>
      <c r="F48" s="6"/>
      <c r="G48" s="6"/>
      <c r="H48" s="6">
        <v>100</v>
      </c>
      <c r="I48" s="6"/>
      <c r="J48" s="3">
        <f t="shared" si="1"/>
        <v>100</v>
      </c>
      <c r="K48" s="27"/>
    </row>
    <row r="49" spans="1:11" ht="15.5" x14ac:dyDescent="0.35">
      <c r="A49" s="3">
        <v>47</v>
      </c>
      <c r="B49" s="1" t="s">
        <v>176</v>
      </c>
      <c r="C49" s="3">
        <v>1988</v>
      </c>
      <c r="D49" s="3" t="s">
        <v>14</v>
      </c>
      <c r="E49" s="6" t="s">
        <v>41</v>
      </c>
      <c r="F49" s="6"/>
      <c r="G49" s="6"/>
      <c r="H49" s="6"/>
      <c r="I49" s="6"/>
      <c r="J49" s="3">
        <f t="shared" si="1"/>
        <v>0</v>
      </c>
      <c r="K49" s="27"/>
    </row>
    <row r="50" spans="1:11" ht="15.5" x14ac:dyDescent="0.35">
      <c r="A50" s="3">
        <v>48</v>
      </c>
      <c r="B50" s="1" t="s">
        <v>45</v>
      </c>
      <c r="C50" s="3">
        <v>2004</v>
      </c>
      <c r="D50" s="3">
        <v>1</v>
      </c>
      <c r="E50" s="6" t="s">
        <v>75</v>
      </c>
      <c r="F50" s="6"/>
      <c r="G50" s="6"/>
      <c r="H50" s="6"/>
      <c r="I50" s="6"/>
      <c r="J50" s="3">
        <f t="shared" si="1"/>
        <v>0</v>
      </c>
      <c r="K50" s="27"/>
    </row>
    <row r="51" spans="1:11" ht="15.5" x14ac:dyDescent="0.35">
      <c r="A51" s="3">
        <v>49</v>
      </c>
      <c r="B51" s="1" t="s">
        <v>173</v>
      </c>
      <c r="C51" s="3">
        <v>2005</v>
      </c>
      <c r="D51" s="3">
        <v>3</v>
      </c>
      <c r="E51" s="6" t="s">
        <v>137</v>
      </c>
      <c r="F51" s="6"/>
      <c r="G51" s="6"/>
      <c r="H51" s="6"/>
      <c r="I51" s="6"/>
      <c r="J51" s="3">
        <f t="shared" si="1"/>
        <v>0</v>
      </c>
      <c r="K51" s="27"/>
    </row>
    <row r="52" spans="1:11" ht="15.5" x14ac:dyDescent="0.35">
      <c r="A52" s="3">
        <v>50</v>
      </c>
      <c r="B52" s="1" t="s">
        <v>131</v>
      </c>
      <c r="C52" s="3" t="s">
        <v>132</v>
      </c>
      <c r="D52" s="3">
        <v>3</v>
      </c>
      <c r="E52" s="6" t="s">
        <v>133</v>
      </c>
      <c r="F52" s="6"/>
      <c r="G52" s="6"/>
      <c r="H52" s="6"/>
      <c r="I52" s="6"/>
      <c r="J52" s="3">
        <f t="shared" si="1"/>
        <v>0</v>
      </c>
      <c r="K52" s="27"/>
    </row>
    <row r="53" spans="1:11" ht="15.5" x14ac:dyDescent="0.35">
      <c r="A53" s="3">
        <v>51</v>
      </c>
      <c r="B53" s="1" t="s">
        <v>179</v>
      </c>
      <c r="C53" s="3">
        <v>1982</v>
      </c>
      <c r="D53" s="3">
        <v>1</v>
      </c>
      <c r="E53" s="6" t="s">
        <v>12</v>
      </c>
      <c r="F53" s="6"/>
      <c r="G53" s="6"/>
      <c r="H53" s="6"/>
      <c r="I53" s="6"/>
      <c r="J53" s="3">
        <f t="shared" si="1"/>
        <v>0</v>
      </c>
      <c r="K53" s="27"/>
    </row>
    <row r="54" spans="1:11" ht="15.5" x14ac:dyDescent="0.35">
      <c r="A54" s="3">
        <v>52</v>
      </c>
      <c r="B54" s="1" t="s">
        <v>177</v>
      </c>
      <c r="C54" s="3">
        <v>1998</v>
      </c>
      <c r="D54" s="3">
        <v>2</v>
      </c>
      <c r="E54" s="6" t="s">
        <v>133</v>
      </c>
      <c r="F54" s="6"/>
      <c r="G54" s="6"/>
      <c r="H54" s="6"/>
      <c r="I54" s="6"/>
      <c r="J54" s="3">
        <f t="shared" si="1"/>
        <v>0</v>
      </c>
      <c r="K54" s="27"/>
    </row>
    <row r="55" spans="1:11" ht="15.5" x14ac:dyDescent="0.35">
      <c r="A55" s="3">
        <v>53</v>
      </c>
      <c r="B55" s="1" t="s">
        <v>178</v>
      </c>
      <c r="C55" s="3">
        <v>1995</v>
      </c>
      <c r="D55" s="3">
        <v>2</v>
      </c>
      <c r="E55" s="6" t="s">
        <v>12</v>
      </c>
      <c r="F55" s="6"/>
      <c r="G55" s="6"/>
      <c r="H55" s="6"/>
      <c r="I55" s="6"/>
      <c r="J55" s="3">
        <f t="shared" si="1"/>
        <v>0</v>
      </c>
      <c r="K55" s="27"/>
    </row>
    <row r="56" spans="1:11" ht="15.5" x14ac:dyDescent="0.35">
      <c r="A56" s="3">
        <v>54</v>
      </c>
      <c r="B56" s="1" t="s">
        <v>180</v>
      </c>
      <c r="C56" s="3">
        <v>1999</v>
      </c>
      <c r="D56" s="3">
        <v>1</v>
      </c>
      <c r="E56" s="6" t="s">
        <v>12</v>
      </c>
      <c r="F56" s="6"/>
      <c r="G56" s="6"/>
      <c r="H56" s="6"/>
      <c r="I56" s="6"/>
      <c r="J56" s="3">
        <f t="shared" si="1"/>
        <v>0</v>
      </c>
      <c r="K56" s="27"/>
    </row>
    <row r="57" spans="1:11" ht="15.5" x14ac:dyDescent="0.35">
      <c r="A57" s="3">
        <v>55</v>
      </c>
      <c r="B57" s="1" t="s">
        <v>87</v>
      </c>
      <c r="C57" s="3">
        <v>2005</v>
      </c>
      <c r="D57" s="3">
        <v>3</v>
      </c>
      <c r="E57" s="6" t="s">
        <v>29</v>
      </c>
      <c r="F57" s="6"/>
      <c r="G57" s="6"/>
      <c r="H57" s="6"/>
      <c r="I57" s="6"/>
      <c r="J57" s="3">
        <f t="shared" si="1"/>
        <v>0</v>
      </c>
      <c r="K57" s="27"/>
    </row>
    <row r="58" spans="1:11" ht="15.5" x14ac:dyDescent="0.35">
      <c r="A58" s="3">
        <v>56</v>
      </c>
      <c r="B58" s="1" t="s">
        <v>159</v>
      </c>
      <c r="C58" s="3">
        <v>2008</v>
      </c>
      <c r="D58" s="3">
        <v>1</v>
      </c>
      <c r="E58" s="6" t="s">
        <v>42</v>
      </c>
      <c r="F58" s="6"/>
      <c r="G58" s="6"/>
      <c r="H58" s="6"/>
      <c r="I58" s="6"/>
      <c r="J58" s="3">
        <f t="shared" si="1"/>
        <v>0</v>
      </c>
      <c r="K58" s="27"/>
    </row>
    <row r="59" spans="1:11" ht="15.5" x14ac:dyDescent="0.35">
      <c r="A59" s="3">
        <v>57</v>
      </c>
      <c r="B59" s="1" t="s">
        <v>181</v>
      </c>
      <c r="C59" s="3">
        <v>1995</v>
      </c>
      <c r="D59" s="3">
        <v>3</v>
      </c>
      <c r="E59" s="6" t="s">
        <v>12</v>
      </c>
      <c r="F59" s="6"/>
      <c r="G59" s="6"/>
      <c r="H59" s="6"/>
      <c r="I59" s="6"/>
      <c r="J59" s="3">
        <f t="shared" si="1"/>
        <v>0</v>
      </c>
      <c r="K59" s="39"/>
    </row>
  </sheetData>
  <sortState xmlns:xlrd2="http://schemas.microsoft.com/office/spreadsheetml/2017/richdata2" ref="B3:J59">
    <sortCondition descending="1" ref="J3:J59"/>
  </sortState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zoomScale="98" zoomScaleNormal="98" workbookViewId="0">
      <selection activeCell="K10" sqref="K10"/>
    </sheetView>
  </sheetViews>
  <sheetFormatPr defaultRowHeight="14.5" x14ac:dyDescent="0.35"/>
  <cols>
    <col min="1" max="1" width="4.1796875" customWidth="1"/>
    <col min="2" max="2" width="22.6328125" customWidth="1"/>
    <col min="3" max="3" width="10.54296875" customWidth="1"/>
    <col min="4" max="4" width="8.81640625" customWidth="1"/>
    <col min="5" max="5" width="20.26953125" customWidth="1"/>
    <col min="6" max="6" width="9.7265625" customWidth="1"/>
    <col min="7" max="7" width="8.81640625" customWidth="1"/>
    <col min="8" max="8" width="9.1796875" customWidth="1"/>
    <col min="9" max="9" width="8.81640625" customWidth="1"/>
    <col min="10" max="10" width="9.36328125" customWidth="1"/>
    <col min="11" max="11" width="9.81640625" customWidth="1"/>
    <col min="12" max="12" width="10.453125" customWidth="1"/>
    <col min="13" max="13" width="10.81640625" customWidth="1"/>
    <col min="14" max="14" width="9.1796875" customWidth="1"/>
  </cols>
  <sheetData>
    <row r="1" spans="1:14" ht="18" x14ac:dyDescent="0.4">
      <c r="B1" s="2"/>
      <c r="C1" s="2" t="s">
        <v>10</v>
      </c>
      <c r="D1" s="2"/>
      <c r="E1" s="10" t="s">
        <v>94</v>
      </c>
      <c r="F1" s="10"/>
      <c r="M1" s="8"/>
    </row>
    <row r="2" spans="1:14" ht="50.2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342</v>
      </c>
      <c r="G2" s="7" t="s">
        <v>266</v>
      </c>
      <c r="H2" s="7" t="s">
        <v>296</v>
      </c>
      <c r="I2" s="7" t="s">
        <v>223</v>
      </c>
      <c r="J2" s="7" t="s">
        <v>339</v>
      </c>
      <c r="K2" s="7" t="s">
        <v>265</v>
      </c>
      <c r="L2" s="7" t="s">
        <v>210</v>
      </c>
      <c r="M2" s="3" t="s">
        <v>3</v>
      </c>
      <c r="N2" s="7" t="s">
        <v>331</v>
      </c>
    </row>
    <row r="3" spans="1:14" ht="15.5" x14ac:dyDescent="0.35">
      <c r="A3" s="3">
        <v>1</v>
      </c>
      <c r="B3" s="1" t="s">
        <v>68</v>
      </c>
      <c r="C3" s="3">
        <v>2009</v>
      </c>
      <c r="D3" s="3">
        <v>2</v>
      </c>
      <c r="E3" s="6" t="s">
        <v>11</v>
      </c>
      <c r="F3" s="6"/>
      <c r="G3" s="6">
        <v>220</v>
      </c>
      <c r="H3" s="6">
        <v>400</v>
      </c>
      <c r="I3" s="6"/>
      <c r="J3" s="6">
        <v>300</v>
      </c>
      <c r="K3" s="6">
        <v>300</v>
      </c>
      <c r="L3" s="6"/>
      <c r="M3" s="3">
        <f t="shared" ref="M3:M35" si="0">SUM(F3:L3)</f>
        <v>1220</v>
      </c>
      <c r="N3" s="27"/>
    </row>
    <row r="4" spans="1:14" ht="15.5" x14ac:dyDescent="0.35">
      <c r="A4" s="3">
        <v>2</v>
      </c>
      <c r="B4" s="1" t="s">
        <v>164</v>
      </c>
      <c r="C4" s="3">
        <v>2008</v>
      </c>
      <c r="D4" s="3">
        <v>1</v>
      </c>
      <c r="E4" s="6" t="s">
        <v>11</v>
      </c>
      <c r="F4" s="6">
        <v>280</v>
      </c>
      <c r="G4" s="6">
        <v>180</v>
      </c>
      <c r="H4" s="6">
        <v>220</v>
      </c>
      <c r="I4" s="6"/>
      <c r="J4" s="6">
        <v>180</v>
      </c>
      <c r="K4" s="6">
        <v>180</v>
      </c>
      <c r="L4" s="6">
        <v>130</v>
      </c>
      <c r="M4" s="3">
        <f t="shared" si="0"/>
        <v>1170</v>
      </c>
      <c r="N4" s="27"/>
    </row>
    <row r="5" spans="1:14" ht="15.5" x14ac:dyDescent="0.35">
      <c r="A5" s="3">
        <v>3</v>
      </c>
      <c r="B5" s="1" t="s">
        <v>206</v>
      </c>
      <c r="C5" s="3" t="s">
        <v>36</v>
      </c>
      <c r="D5" s="3">
        <v>1</v>
      </c>
      <c r="E5" s="6" t="s">
        <v>29</v>
      </c>
      <c r="F5" s="6">
        <v>280</v>
      </c>
      <c r="G5" s="6"/>
      <c r="H5" s="6">
        <v>280</v>
      </c>
      <c r="I5" s="6"/>
      <c r="J5" s="6"/>
      <c r="K5" s="6">
        <v>260</v>
      </c>
      <c r="L5" s="6">
        <v>220</v>
      </c>
      <c r="M5" s="3">
        <f t="shared" si="0"/>
        <v>1040</v>
      </c>
      <c r="N5" s="27"/>
    </row>
    <row r="6" spans="1:14" ht="15.5" x14ac:dyDescent="0.35">
      <c r="A6" s="3">
        <v>4</v>
      </c>
      <c r="B6" s="1" t="s">
        <v>72</v>
      </c>
      <c r="C6" s="3" t="s">
        <v>36</v>
      </c>
      <c r="D6" s="3" t="s">
        <v>14</v>
      </c>
      <c r="E6" s="6" t="s">
        <v>11</v>
      </c>
      <c r="F6" s="6">
        <v>280</v>
      </c>
      <c r="G6" s="6"/>
      <c r="H6" s="6">
        <v>220</v>
      </c>
      <c r="I6" s="6"/>
      <c r="J6" s="6">
        <v>260</v>
      </c>
      <c r="K6" s="6">
        <v>220</v>
      </c>
      <c r="L6" s="6"/>
      <c r="M6" s="3">
        <f t="shared" si="0"/>
        <v>980</v>
      </c>
      <c r="N6" s="27"/>
    </row>
    <row r="7" spans="1:14" ht="15.5" x14ac:dyDescent="0.35">
      <c r="A7" s="3">
        <v>5</v>
      </c>
      <c r="B7" s="1" t="s">
        <v>70</v>
      </c>
      <c r="C7" s="3">
        <v>2008</v>
      </c>
      <c r="D7" s="3">
        <v>3</v>
      </c>
      <c r="E7" s="6" t="s">
        <v>42</v>
      </c>
      <c r="F7" s="6">
        <v>200</v>
      </c>
      <c r="G7" s="6">
        <v>140</v>
      </c>
      <c r="H7" s="6"/>
      <c r="I7" s="6"/>
      <c r="J7" s="6">
        <v>100</v>
      </c>
      <c r="K7" s="6">
        <v>140</v>
      </c>
      <c r="L7" s="6">
        <v>100</v>
      </c>
      <c r="M7" s="3">
        <f t="shared" si="0"/>
        <v>680</v>
      </c>
      <c r="N7" s="27"/>
    </row>
    <row r="8" spans="1:14" ht="15.5" x14ac:dyDescent="0.35">
      <c r="A8" s="3">
        <v>6</v>
      </c>
      <c r="B8" s="1" t="s">
        <v>161</v>
      </c>
      <c r="C8" s="3">
        <v>2008</v>
      </c>
      <c r="D8" s="3">
        <v>3</v>
      </c>
      <c r="E8" s="6" t="s">
        <v>30</v>
      </c>
      <c r="F8" s="6">
        <v>200</v>
      </c>
      <c r="G8" s="6"/>
      <c r="H8" s="6">
        <v>180</v>
      </c>
      <c r="I8" s="6"/>
      <c r="J8" s="6"/>
      <c r="K8" s="6">
        <v>180</v>
      </c>
      <c r="L8" s="6"/>
      <c r="M8" s="3">
        <f t="shared" si="0"/>
        <v>560</v>
      </c>
      <c r="N8" s="27"/>
    </row>
    <row r="9" spans="1:14" ht="15.5" x14ac:dyDescent="0.35">
      <c r="A9" s="3">
        <v>7</v>
      </c>
      <c r="B9" s="1" t="s">
        <v>105</v>
      </c>
      <c r="C9" s="3">
        <v>2009</v>
      </c>
      <c r="D9" s="3">
        <v>2</v>
      </c>
      <c r="E9" s="6" t="s">
        <v>11</v>
      </c>
      <c r="F9" s="6"/>
      <c r="G9" s="6">
        <v>180</v>
      </c>
      <c r="H9" s="6">
        <v>220</v>
      </c>
      <c r="I9" s="6"/>
      <c r="J9" s="6">
        <v>140</v>
      </c>
      <c r="K9" s="6"/>
      <c r="L9" s="6"/>
      <c r="M9" s="3">
        <f t="shared" si="0"/>
        <v>540</v>
      </c>
      <c r="N9" s="27"/>
    </row>
    <row r="10" spans="1:14" ht="15.5" x14ac:dyDescent="0.35">
      <c r="A10" s="3">
        <v>8</v>
      </c>
      <c r="B10" s="1" t="s">
        <v>111</v>
      </c>
      <c r="C10" s="3">
        <v>2009</v>
      </c>
      <c r="D10" s="3">
        <v>3</v>
      </c>
      <c r="E10" s="6" t="s">
        <v>11</v>
      </c>
      <c r="F10" s="6"/>
      <c r="G10" s="6">
        <v>140</v>
      </c>
      <c r="H10" s="6">
        <v>180</v>
      </c>
      <c r="I10" s="6"/>
      <c r="J10" s="6">
        <v>100</v>
      </c>
      <c r="K10" s="6"/>
      <c r="L10" s="6"/>
      <c r="M10" s="3">
        <f t="shared" si="0"/>
        <v>420</v>
      </c>
      <c r="N10" s="27"/>
    </row>
    <row r="11" spans="1:14" ht="15.5" x14ac:dyDescent="0.35">
      <c r="A11" s="3">
        <v>9</v>
      </c>
      <c r="B11" s="1" t="s">
        <v>203</v>
      </c>
      <c r="C11" s="3">
        <v>2009</v>
      </c>
      <c r="D11" s="3" t="s">
        <v>16</v>
      </c>
      <c r="E11" s="6" t="s">
        <v>116</v>
      </c>
      <c r="F11" s="6"/>
      <c r="G11" s="6">
        <v>140</v>
      </c>
      <c r="H11" s="6">
        <v>140</v>
      </c>
      <c r="I11" s="6"/>
      <c r="J11" s="6">
        <v>100</v>
      </c>
      <c r="K11" s="6"/>
      <c r="L11" s="6"/>
      <c r="M11" s="3">
        <f t="shared" si="0"/>
        <v>380</v>
      </c>
      <c r="N11" s="27"/>
    </row>
    <row r="12" spans="1:14" ht="15.5" x14ac:dyDescent="0.35">
      <c r="A12" s="3">
        <v>10</v>
      </c>
      <c r="B12" s="1" t="s">
        <v>130</v>
      </c>
      <c r="C12" s="3">
        <v>2009</v>
      </c>
      <c r="D12" s="3">
        <v>3</v>
      </c>
      <c r="E12" s="6" t="s">
        <v>160</v>
      </c>
      <c r="F12" s="6"/>
      <c r="G12" s="6"/>
      <c r="H12" s="6">
        <v>140</v>
      </c>
      <c r="I12" s="6"/>
      <c r="J12" s="6">
        <v>100</v>
      </c>
      <c r="K12" s="6"/>
      <c r="L12" s="6"/>
      <c r="M12" s="3">
        <f t="shared" si="0"/>
        <v>240</v>
      </c>
      <c r="N12" s="27"/>
    </row>
    <row r="13" spans="1:14" ht="15.5" x14ac:dyDescent="0.35">
      <c r="A13" s="3">
        <v>11</v>
      </c>
      <c r="B13" s="1" t="s">
        <v>76</v>
      </c>
      <c r="C13" s="3">
        <v>2010</v>
      </c>
      <c r="D13" s="3">
        <v>3</v>
      </c>
      <c r="E13" s="6" t="s">
        <v>11</v>
      </c>
      <c r="F13" s="6"/>
      <c r="G13" s="6"/>
      <c r="H13" s="6">
        <v>180</v>
      </c>
      <c r="I13" s="6"/>
      <c r="J13" s="6"/>
      <c r="K13" s="6"/>
      <c r="L13" s="6"/>
      <c r="M13" s="3">
        <f t="shared" si="0"/>
        <v>180</v>
      </c>
      <c r="N13" s="27"/>
    </row>
    <row r="14" spans="1:14" ht="15.5" x14ac:dyDescent="0.35">
      <c r="A14" s="3">
        <v>12</v>
      </c>
      <c r="B14" s="1" t="s">
        <v>112</v>
      </c>
      <c r="C14" s="3">
        <v>2011</v>
      </c>
      <c r="D14" s="3" t="s">
        <v>16</v>
      </c>
      <c r="E14" s="6" t="s">
        <v>11</v>
      </c>
      <c r="F14" s="6"/>
      <c r="G14" s="6"/>
      <c r="H14" s="6">
        <v>180</v>
      </c>
      <c r="I14" s="6"/>
      <c r="J14" s="6"/>
      <c r="K14" s="6"/>
      <c r="L14" s="6"/>
      <c r="M14" s="3">
        <f t="shared" si="0"/>
        <v>180</v>
      </c>
      <c r="N14" s="27"/>
    </row>
    <row r="15" spans="1:14" ht="15.5" x14ac:dyDescent="0.35">
      <c r="A15" s="3">
        <v>13</v>
      </c>
      <c r="B15" s="1" t="s">
        <v>113</v>
      </c>
      <c r="C15" s="3">
        <v>2011</v>
      </c>
      <c r="D15" s="3" t="s">
        <v>16</v>
      </c>
      <c r="E15" s="6" t="s">
        <v>116</v>
      </c>
      <c r="F15" s="6"/>
      <c r="G15" s="6"/>
      <c r="H15" s="6">
        <v>180</v>
      </c>
      <c r="I15" s="6"/>
      <c r="J15" s="6"/>
      <c r="K15" s="6"/>
      <c r="L15" s="6"/>
      <c r="M15" s="3">
        <f t="shared" si="0"/>
        <v>180</v>
      </c>
      <c r="N15" s="27"/>
    </row>
    <row r="16" spans="1:14" ht="15.5" x14ac:dyDescent="0.35">
      <c r="A16" s="3">
        <v>14</v>
      </c>
      <c r="B16" s="1" t="s">
        <v>194</v>
      </c>
      <c r="C16" s="3">
        <v>2011</v>
      </c>
      <c r="D16" s="3" t="s">
        <v>16</v>
      </c>
      <c r="E16" s="6" t="s">
        <v>116</v>
      </c>
      <c r="F16" s="6"/>
      <c r="G16" s="6"/>
      <c r="H16" s="6">
        <v>180</v>
      </c>
      <c r="I16" s="6"/>
      <c r="J16" s="6"/>
      <c r="K16" s="6"/>
      <c r="L16" s="6"/>
      <c r="M16" s="3">
        <f t="shared" si="0"/>
        <v>180</v>
      </c>
      <c r="N16" s="27"/>
    </row>
    <row r="17" spans="1:14" ht="15.5" x14ac:dyDescent="0.35">
      <c r="A17" s="3">
        <v>15</v>
      </c>
      <c r="B17" s="1" t="s">
        <v>154</v>
      </c>
      <c r="C17" s="3">
        <v>2012</v>
      </c>
      <c r="D17" s="24" t="s">
        <v>16</v>
      </c>
      <c r="E17" s="6" t="s">
        <v>75</v>
      </c>
      <c r="F17" s="6"/>
      <c r="G17" s="6"/>
      <c r="H17" s="6">
        <v>140</v>
      </c>
      <c r="I17" s="6"/>
      <c r="J17" s="6"/>
      <c r="K17" s="6"/>
      <c r="L17" s="6"/>
      <c r="M17" s="3">
        <f t="shared" si="0"/>
        <v>140</v>
      </c>
      <c r="N17" s="27"/>
    </row>
    <row r="18" spans="1:14" ht="15.5" x14ac:dyDescent="0.35">
      <c r="A18" s="3">
        <v>16</v>
      </c>
      <c r="B18" s="1" t="s">
        <v>298</v>
      </c>
      <c r="C18" s="3">
        <v>2011</v>
      </c>
      <c r="D18" s="3" t="s">
        <v>18</v>
      </c>
      <c r="E18" s="6" t="s">
        <v>116</v>
      </c>
      <c r="F18" s="6"/>
      <c r="G18" s="6"/>
      <c r="H18" s="6">
        <v>140</v>
      </c>
      <c r="I18" s="6"/>
      <c r="J18" s="6"/>
      <c r="K18" s="6"/>
      <c r="L18" s="6"/>
      <c r="M18" s="3">
        <f t="shared" si="0"/>
        <v>140</v>
      </c>
      <c r="N18" s="27"/>
    </row>
    <row r="19" spans="1:14" ht="15.5" x14ac:dyDescent="0.35">
      <c r="A19" s="3">
        <v>17</v>
      </c>
      <c r="B19" s="1" t="s">
        <v>299</v>
      </c>
      <c r="C19" s="3">
        <v>2011</v>
      </c>
      <c r="D19" s="3" t="s">
        <v>21</v>
      </c>
      <c r="E19" s="6" t="s">
        <v>116</v>
      </c>
      <c r="F19" s="6"/>
      <c r="G19" s="6"/>
      <c r="H19" s="6">
        <v>140</v>
      </c>
      <c r="I19" s="6"/>
      <c r="J19" s="6"/>
      <c r="K19" s="6"/>
      <c r="L19" s="6"/>
      <c r="M19" s="3">
        <f t="shared" si="0"/>
        <v>140</v>
      </c>
      <c r="N19" s="27"/>
    </row>
    <row r="20" spans="1:14" ht="15.5" x14ac:dyDescent="0.35">
      <c r="A20" s="3">
        <v>18</v>
      </c>
      <c r="B20" s="1" t="s">
        <v>209</v>
      </c>
      <c r="C20" s="3">
        <v>2012</v>
      </c>
      <c r="D20" s="3" t="s">
        <v>18</v>
      </c>
      <c r="E20" s="6" t="s">
        <v>116</v>
      </c>
      <c r="F20" s="6"/>
      <c r="G20" s="6"/>
      <c r="H20" s="6">
        <v>140</v>
      </c>
      <c r="I20" s="6"/>
      <c r="J20" s="6"/>
      <c r="K20" s="6"/>
      <c r="L20" s="6"/>
      <c r="M20" s="3">
        <f t="shared" si="0"/>
        <v>140</v>
      </c>
      <c r="N20" s="27"/>
    </row>
    <row r="21" spans="1:14" ht="15.5" x14ac:dyDescent="0.35">
      <c r="A21" s="3">
        <v>19</v>
      </c>
      <c r="B21" s="31" t="s">
        <v>123</v>
      </c>
      <c r="C21" s="4">
        <v>2010</v>
      </c>
      <c r="D21" s="3" t="s">
        <v>17</v>
      </c>
      <c r="E21" s="6" t="s">
        <v>33</v>
      </c>
      <c r="F21" s="6"/>
      <c r="G21" s="6"/>
      <c r="H21" s="6">
        <v>140</v>
      </c>
      <c r="I21" s="6"/>
      <c r="J21" s="6"/>
      <c r="K21" s="6"/>
      <c r="L21" s="6"/>
      <c r="M21" s="3">
        <f t="shared" si="0"/>
        <v>140</v>
      </c>
      <c r="N21" s="27"/>
    </row>
    <row r="22" spans="1:14" ht="15.5" x14ac:dyDescent="0.35">
      <c r="A22" s="3">
        <v>20</v>
      </c>
      <c r="B22" s="31" t="s">
        <v>276</v>
      </c>
      <c r="C22" s="4">
        <v>2010</v>
      </c>
      <c r="D22" s="3" t="s">
        <v>17</v>
      </c>
      <c r="E22" s="6" t="s">
        <v>33</v>
      </c>
      <c r="F22" s="6"/>
      <c r="G22" s="6"/>
      <c r="H22" s="6">
        <v>140</v>
      </c>
      <c r="I22" s="6"/>
      <c r="J22" s="6"/>
      <c r="K22" s="6"/>
      <c r="L22" s="6"/>
      <c r="M22" s="3">
        <f t="shared" si="0"/>
        <v>140</v>
      </c>
      <c r="N22" s="27"/>
    </row>
    <row r="23" spans="1:14" ht="15.5" x14ac:dyDescent="0.35">
      <c r="A23" s="3">
        <v>21</v>
      </c>
      <c r="B23" s="1" t="s">
        <v>157</v>
      </c>
      <c r="C23" s="3">
        <v>2011</v>
      </c>
      <c r="D23" s="3" t="s">
        <v>17</v>
      </c>
      <c r="E23" s="6" t="s">
        <v>116</v>
      </c>
      <c r="F23" s="6"/>
      <c r="G23" s="6"/>
      <c r="H23" s="6">
        <v>140</v>
      </c>
      <c r="I23" s="6"/>
      <c r="J23" s="6"/>
      <c r="K23" s="6"/>
      <c r="L23" s="6"/>
      <c r="M23" s="3">
        <f t="shared" si="0"/>
        <v>140</v>
      </c>
      <c r="N23" s="27"/>
    </row>
    <row r="24" spans="1:14" ht="15.5" x14ac:dyDescent="0.35">
      <c r="A24" s="3">
        <v>22</v>
      </c>
      <c r="B24" s="1" t="s">
        <v>198</v>
      </c>
      <c r="C24" s="3">
        <v>2011</v>
      </c>
      <c r="D24" s="3" t="s">
        <v>17</v>
      </c>
      <c r="E24" s="6" t="s">
        <v>116</v>
      </c>
      <c r="F24" s="6"/>
      <c r="G24" s="6"/>
      <c r="H24" s="6">
        <v>140</v>
      </c>
      <c r="I24" s="6"/>
      <c r="J24" s="6"/>
      <c r="K24" s="6"/>
      <c r="L24" s="6"/>
      <c r="M24" s="3">
        <f t="shared" si="0"/>
        <v>140</v>
      </c>
      <c r="N24" s="27"/>
    </row>
    <row r="25" spans="1:14" ht="15.5" x14ac:dyDescent="0.35">
      <c r="A25" s="3">
        <v>23</v>
      </c>
      <c r="B25" s="1" t="s">
        <v>200</v>
      </c>
      <c r="C25" s="3">
        <v>2011</v>
      </c>
      <c r="D25" s="3" t="s">
        <v>18</v>
      </c>
      <c r="E25" s="6" t="s">
        <v>11</v>
      </c>
      <c r="F25" s="6"/>
      <c r="G25" s="6"/>
      <c r="H25" s="6">
        <v>140</v>
      </c>
      <c r="I25" s="6"/>
      <c r="J25" s="6"/>
      <c r="K25" s="6"/>
      <c r="L25" s="6"/>
      <c r="M25" s="3">
        <f t="shared" si="0"/>
        <v>140</v>
      </c>
      <c r="N25" s="27"/>
    </row>
    <row r="26" spans="1:14" ht="15.5" x14ac:dyDescent="0.35">
      <c r="A26" s="3">
        <v>24</v>
      </c>
      <c r="B26" s="1" t="s">
        <v>162</v>
      </c>
      <c r="C26" s="3">
        <v>2008</v>
      </c>
      <c r="D26" s="3" t="s">
        <v>18</v>
      </c>
      <c r="E26" s="6" t="s">
        <v>29</v>
      </c>
      <c r="F26" s="6"/>
      <c r="G26" s="6"/>
      <c r="H26" s="6"/>
      <c r="I26" s="6"/>
      <c r="J26" s="6">
        <v>100</v>
      </c>
      <c r="K26" s="6"/>
      <c r="L26" s="6"/>
      <c r="M26" s="3">
        <f t="shared" si="0"/>
        <v>100</v>
      </c>
      <c r="N26" s="27"/>
    </row>
    <row r="27" spans="1:14" ht="15.5" x14ac:dyDescent="0.35">
      <c r="A27" s="3">
        <v>25</v>
      </c>
      <c r="B27" s="1" t="s">
        <v>226</v>
      </c>
      <c r="C27" s="3">
        <v>2008</v>
      </c>
      <c r="D27" s="3" t="s">
        <v>21</v>
      </c>
      <c r="E27" s="6" t="s">
        <v>29</v>
      </c>
      <c r="F27" s="6"/>
      <c r="G27" s="6"/>
      <c r="H27" s="6"/>
      <c r="I27" s="6"/>
      <c r="J27" s="6">
        <v>100</v>
      </c>
      <c r="K27" s="6"/>
      <c r="L27" s="6"/>
      <c r="M27" s="3">
        <f t="shared" si="0"/>
        <v>100</v>
      </c>
      <c r="N27" s="27"/>
    </row>
    <row r="28" spans="1:14" ht="15.5" x14ac:dyDescent="0.35">
      <c r="A28" s="3">
        <v>26</v>
      </c>
      <c r="B28" s="1" t="s">
        <v>163</v>
      </c>
      <c r="C28" s="3" t="s">
        <v>36</v>
      </c>
      <c r="D28" s="3" t="s">
        <v>18</v>
      </c>
      <c r="E28" s="6" t="s">
        <v>31</v>
      </c>
      <c r="F28" s="6"/>
      <c r="G28" s="6"/>
      <c r="H28" s="6"/>
      <c r="I28" s="6"/>
      <c r="J28" s="6"/>
      <c r="K28" s="6"/>
      <c r="L28" s="6"/>
      <c r="M28" s="3">
        <f t="shared" si="0"/>
        <v>0</v>
      </c>
      <c r="N28" s="27"/>
    </row>
    <row r="29" spans="1:14" ht="15.5" x14ac:dyDescent="0.35">
      <c r="A29" s="3">
        <v>27</v>
      </c>
      <c r="B29" s="1" t="s">
        <v>67</v>
      </c>
      <c r="C29" s="3">
        <v>2008</v>
      </c>
      <c r="D29" s="3" t="s">
        <v>18</v>
      </c>
      <c r="E29" s="6" t="s">
        <v>29</v>
      </c>
      <c r="F29" s="6"/>
      <c r="G29" s="6"/>
      <c r="H29" s="6"/>
      <c r="I29" s="6"/>
      <c r="J29" s="6"/>
      <c r="K29" s="6"/>
      <c r="L29" s="6"/>
      <c r="M29" s="3">
        <f t="shared" si="0"/>
        <v>0</v>
      </c>
      <c r="N29" s="27"/>
    </row>
    <row r="30" spans="1:14" ht="15.5" x14ac:dyDescent="0.35">
      <c r="A30" s="3">
        <v>28</v>
      </c>
      <c r="B30" s="1" t="s">
        <v>98</v>
      </c>
      <c r="C30" s="3">
        <v>2009</v>
      </c>
      <c r="D30" s="3">
        <v>3</v>
      </c>
      <c r="E30" s="6" t="s">
        <v>30</v>
      </c>
      <c r="F30" s="6"/>
      <c r="G30" s="6"/>
      <c r="H30" s="6"/>
      <c r="I30" s="6"/>
      <c r="J30" s="6"/>
      <c r="K30" s="6"/>
      <c r="L30" s="6"/>
      <c r="M30" s="3">
        <f t="shared" si="0"/>
        <v>0</v>
      </c>
      <c r="N30" s="27"/>
    </row>
    <row r="31" spans="1:14" ht="15.5" x14ac:dyDescent="0.35">
      <c r="A31" s="3">
        <v>29</v>
      </c>
      <c r="B31" s="1" t="s">
        <v>136</v>
      </c>
      <c r="C31" s="3">
        <v>2010</v>
      </c>
      <c r="D31" s="24" t="s">
        <v>16</v>
      </c>
      <c r="E31" s="6" t="s">
        <v>30</v>
      </c>
      <c r="F31" s="6"/>
      <c r="G31" s="6"/>
      <c r="H31" s="6"/>
      <c r="I31" s="6"/>
      <c r="J31" s="6"/>
      <c r="K31" s="6"/>
      <c r="L31" s="6"/>
      <c r="M31" s="3">
        <f t="shared" si="0"/>
        <v>0</v>
      </c>
      <c r="N31" s="27"/>
    </row>
    <row r="32" spans="1:14" ht="15.5" x14ac:dyDescent="0.35">
      <c r="A32" s="3">
        <v>30</v>
      </c>
      <c r="B32" s="1" t="s">
        <v>134</v>
      </c>
      <c r="C32" s="3">
        <v>2010</v>
      </c>
      <c r="D32" s="3" t="s">
        <v>18</v>
      </c>
      <c r="E32" s="6" t="s">
        <v>32</v>
      </c>
      <c r="F32" s="6"/>
      <c r="G32" s="6"/>
      <c r="H32" s="6"/>
      <c r="I32" s="6"/>
      <c r="J32" s="6"/>
      <c r="K32" s="6"/>
      <c r="L32" s="6"/>
      <c r="M32" s="3">
        <f t="shared" si="0"/>
        <v>0</v>
      </c>
      <c r="N32" s="27"/>
    </row>
    <row r="33" spans="1:14" ht="15.5" x14ac:dyDescent="0.35">
      <c r="A33" s="3">
        <v>31</v>
      </c>
      <c r="B33" s="1" t="s">
        <v>274</v>
      </c>
      <c r="C33" s="3">
        <v>2010</v>
      </c>
      <c r="D33" s="3" t="s">
        <v>18</v>
      </c>
      <c r="E33" s="6" t="s">
        <v>32</v>
      </c>
      <c r="F33" s="6"/>
      <c r="G33" s="6"/>
      <c r="H33" s="6"/>
      <c r="I33" s="6"/>
      <c r="J33" s="6"/>
      <c r="K33" s="6"/>
      <c r="L33" s="6"/>
      <c r="M33" s="3">
        <f t="shared" si="0"/>
        <v>0</v>
      </c>
      <c r="N33" s="27"/>
    </row>
    <row r="34" spans="1:14" ht="15.5" x14ac:dyDescent="0.35">
      <c r="A34" s="3">
        <v>32</v>
      </c>
      <c r="B34" s="11" t="s">
        <v>74</v>
      </c>
      <c r="C34" s="9">
        <v>2008</v>
      </c>
      <c r="D34" s="12" t="s">
        <v>18</v>
      </c>
      <c r="E34" s="6" t="s">
        <v>75</v>
      </c>
      <c r="F34" s="6"/>
      <c r="G34" s="6"/>
      <c r="H34" s="6"/>
      <c r="I34" s="6"/>
      <c r="J34" s="6"/>
      <c r="K34" s="6"/>
      <c r="L34" s="6"/>
      <c r="M34" s="3">
        <f t="shared" si="0"/>
        <v>0</v>
      </c>
      <c r="N34" s="27"/>
    </row>
    <row r="35" spans="1:14" ht="15.5" x14ac:dyDescent="0.35">
      <c r="A35" s="3">
        <v>33</v>
      </c>
      <c r="B35" s="1" t="s">
        <v>73</v>
      </c>
      <c r="C35" s="3">
        <v>2008</v>
      </c>
      <c r="D35" s="3" t="s">
        <v>18</v>
      </c>
      <c r="E35" s="6" t="s">
        <v>32</v>
      </c>
      <c r="F35" s="6"/>
      <c r="G35" s="6"/>
      <c r="H35" s="6"/>
      <c r="I35" s="6"/>
      <c r="J35" s="6"/>
      <c r="K35" s="6"/>
      <c r="L35" s="6"/>
      <c r="M35" s="3">
        <f t="shared" si="0"/>
        <v>0</v>
      </c>
      <c r="N35" s="27"/>
    </row>
  </sheetData>
  <sortState xmlns:xlrd2="http://schemas.microsoft.com/office/spreadsheetml/2017/richdata2" ref="B3:M35">
    <sortCondition descending="1" ref="M3:M35"/>
  </sortState>
  <pageMargins left="0.11811023622047245" right="0.11811023622047245" top="0.35433070866141736" bottom="0.35433070866141736" header="0" footer="0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1"/>
  <sheetViews>
    <sheetView tabSelected="1" topLeftCell="A10" zoomScale="98" zoomScaleNormal="98" workbookViewId="0">
      <selection activeCell="E21" sqref="E20:E21"/>
    </sheetView>
  </sheetViews>
  <sheetFormatPr defaultRowHeight="14.5" x14ac:dyDescent="0.35"/>
  <cols>
    <col min="1" max="1" width="5" customWidth="1"/>
    <col min="2" max="2" width="21.6328125" customWidth="1"/>
    <col min="3" max="3" width="10.54296875" customWidth="1"/>
    <col min="4" max="4" width="8.1796875" customWidth="1"/>
    <col min="5" max="5" width="20.54296875" customWidth="1"/>
    <col min="6" max="6" width="9.08984375" customWidth="1"/>
    <col min="7" max="7" width="8.90625" customWidth="1"/>
    <col min="8" max="8" width="9" customWidth="1"/>
    <col min="9" max="9" width="8.7265625" customWidth="1"/>
    <col min="10" max="10" width="9.453125" customWidth="1"/>
    <col min="11" max="11" width="9.7265625" customWidth="1"/>
    <col min="12" max="12" width="8.81640625" customWidth="1"/>
    <col min="13" max="13" width="9.1796875" customWidth="1"/>
    <col min="14" max="14" width="9.7265625" customWidth="1"/>
    <col min="15" max="16" width="9.54296875" customWidth="1"/>
  </cols>
  <sheetData>
    <row r="1" spans="1:16" ht="18" x14ac:dyDescent="0.4">
      <c r="B1" s="2"/>
      <c r="C1" s="2" t="s">
        <v>10</v>
      </c>
      <c r="D1" s="2"/>
      <c r="E1" s="10" t="s">
        <v>272</v>
      </c>
      <c r="F1" s="10"/>
      <c r="O1" s="8"/>
    </row>
    <row r="2" spans="1:16" ht="63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341</v>
      </c>
      <c r="G2" s="7" t="s">
        <v>311</v>
      </c>
      <c r="H2" s="38" t="s">
        <v>296</v>
      </c>
      <c r="I2" s="7" t="s">
        <v>266</v>
      </c>
      <c r="J2" s="7" t="s">
        <v>339</v>
      </c>
      <c r="K2" s="7" t="s">
        <v>263</v>
      </c>
      <c r="L2" s="7" t="s">
        <v>340</v>
      </c>
      <c r="M2" s="7" t="s">
        <v>279</v>
      </c>
      <c r="N2" s="7" t="s">
        <v>211</v>
      </c>
      <c r="O2" s="3" t="s">
        <v>3</v>
      </c>
      <c r="P2" s="7" t="s">
        <v>331</v>
      </c>
    </row>
    <row r="3" spans="1:16" ht="19" customHeight="1" x14ac:dyDescent="0.35">
      <c r="A3" s="3">
        <v>1</v>
      </c>
      <c r="B3" s="1" t="s">
        <v>76</v>
      </c>
      <c r="C3" s="3">
        <v>2010</v>
      </c>
      <c r="D3" s="3">
        <v>3</v>
      </c>
      <c r="E3" s="6" t="s">
        <v>11</v>
      </c>
      <c r="F3" s="6">
        <v>160</v>
      </c>
      <c r="G3" s="6">
        <v>280</v>
      </c>
      <c r="H3" s="6">
        <v>180</v>
      </c>
      <c r="I3" s="6"/>
      <c r="J3" s="6"/>
      <c r="K3" s="6">
        <v>260</v>
      </c>
      <c r="L3" s="6">
        <v>220</v>
      </c>
      <c r="M3" s="6">
        <v>220</v>
      </c>
      <c r="N3" s="6">
        <v>160</v>
      </c>
      <c r="O3" s="3">
        <f t="shared" ref="O3:O26" si="0">SUM(F3:N3)</f>
        <v>1480</v>
      </c>
      <c r="P3" s="28"/>
    </row>
    <row r="4" spans="1:16" ht="19" customHeight="1" x14ac:dyDescent="0.35">
      <c r="A4" s="3">
        <v>2</v>
      </c>
      <c r="B4" s="1" t="s">
        <v>112</v>
      </c>
      <c r="C4" s="3">
        <v>2011</v>
      </c>
      <c r="D4" s="3" t="s">
        <v>16</v>
      </c>
      <c r="E4" s="6" t="s">
        <v>11</v>
      </c>
      <c r="F4" s="6">
        <v>160</v>
      </c>
      <c r="G4" s="6">
        <v>220</v>
      </c>
      <c r="H4" s="6">
        <v>180</v>
      </c>
      <c r="I4" s="6"/>
      <c r="J4" s="6"/>
      <c r="K4" s="6">
        <v>220</v>
      </c>
      <c r="L4" s="6">
        <v>180</v>
      </c>
      <c r="M4" s="6">
        <v>190</v>
      </c>
      <c r="N4" s="6">
        <v>130</v>
      </c>
      <c r="O4" s="3">
        <f t="shared" si="0"/>
        <v>1280</v>
      </c>
      <c r="P4" s="28"/>
    </row>
    <row r="5" spans="1:16" ht="19" customHeight="1" x14ac:dyDescent="0.35">
      <c r="A5" s="3">
        <v>3</v>
      </c>
      <c r="B5" s="1" t="s">
        <v>113</v>
      </c>
      <c r="C5" s="3">
        <v>2011</v>
      </c>
      <c r="D5" s="3" t="s">
        <v>16</v>
      </c>
      <c r="E5" s="6" t="s">
        <v>11</v>
      </c>
      <c r="F5" s="6">
        <v>160</v>
      </c>
      <c r="G5" s="6">
        <v>220</v>
      </c>
      <c r="H5" s="6">
        <v>180</v>
      </c>
      <c r="I5" s="6"/>
      <c r="J5" s="6"/>
      <c r="K5" s="6">
        <v>220</v>
      </c>
      <c r="L5" s="6">
        <v>160</v>
      </c>
      <c r="M5" s="6">
        <v>130</v>
      </c>
      <c r="N5" s="6">
        <v>100</v>
      </c>
      <c r="O5" s="3">
        <f t="shared" si="0"/>
        <v>1170</v>
      </c>
      <c r="P5" s="28"/>
    </row>
    <row r="6" spans="1:16" ht="19" customHeight="1" x14ac:dyDescent="0.35">
      <c r="A6" s="3">
        <v>4</v>
      </c>
      <c r="B6" s="1" t="s">
        <v>157</v>
      </c>
      <c r="C6" s="3">
        <v>2011</v>
      </c>
      <c r="D6" s="3" t="s">
        <v>16</v>
      </c>
      <c r="E6" s="6" t="s">
        <v>116</v>
      </c>
      <c r="F6" s="6">
        <v>160</v>
      </c>
      <c r="G6" s="6">
        <v>220</v>
      </c>
      <c r="H6" s="6">
        <v>140</v>
      </c>
      <c r="I6" s="6"/>
      <c r="J6" s="6"/>
      <c r="K6" s="6">
        <v>180</v>
      </c>
      <c r="L6" s="6">
        <v>110</v>
      </c>
      <c r="M6" s="6"/>
      <c r="N6" s="6">
        <v>100</v>
      </c>
      <c r="O6" s="3">
        <f t="shared" si="0"/>
        <v>910</v>
      </c>
      <c r="P6" s="28"/>
    </row>
    <row r="7" spans="1:16" ht="19" customHeight="1" x14ac:dyDescent="0.35">
      <c r="A7" s="3">
        <v>5</v>
      </c>
      <c r="B7" s="1" t="s">
        <v>194</v>
      </c>
      <c r="C7" s="3">
        <v>2011</v>
      </c>
      <c r="D7" s="3" t="s">
        <v>16</v>
      </c>
      <c r="E7" s="6" t="s">
        <v>11</v>
      </c>
      <c r="F7" s="6">
        <v>160</v>
      </c>
      <c r="G7" s="6">
        <v>180</v>
      </c>
      <c r="H7" s="6">
        <v>180</v>
      </c>
      <c r="I7" s="6"/>
      <c r="J7" s="6"/>
      <c r="K7" s="6">
        <v>180</v>
      </c>
      <c r="L7" s="6">
        <v>110</v>
      </c>
      <c r="M7" s="6"/>
      <c r="N7" s="6">
        <v>70</v>
      </c>
      <c r="O7" s="3">
        <f t="shared" si="0"/>
        <v>880</v>
      </c>
      <c r="P7" s="28"/>
    </row>
    <row r="8" spans="1:16" ht="19" customHeight="1" x14ac:dyDescent="0.35">
      <c r="A8" s="3">
        <v>6</v>
      </c>
      <c r="B8" s="1" t="s">
        <v>124</v>
      </c>
      <c r="C8" s="3">
        <v>2010</v>
      </c>
      <c r="D8" s="3" t="s">
        <v>16</v>
      </c>
      <c r="E8" s="6" t="s">
        <v>33</v>
      </c>
      <c r="F8" s="6"/>
      <c r="G8" s="6">
        <v>180</v>
      </c>
      <c r="H8" s="6">
        <v>140</v>
      </c>
      <c r="I8" s="6"/>
      <c r="J8" s="6"/>
      <c r="K8" s="6">
        <v>180</v>
      </c>
      <c r="L8" s="6">
        <v>160</v>
      </c>
      <c r="M8" s="6">
        <v>130</v>
      </c>
      <c r="N8" s="6"/>
      <c r="O8" s="3">
        <f t="shared" si="0"/>
        <v>790</v>
      </c>
      <c r="P8" s="28"/>
    </row>
    <row r="9" spans="1:16" ht="19" customHeight="1" x14ac:dyDescent="0.35">
      <c r="A9" s="3">
        <v>7</v>
      </c>
      <c r="B9" s="1" t="s">
        <v>134</v>
      </c>
      <c r="C9" s="3">
        <v>2010</v>
      </c>
      <c r="D9" s="3" t="s">
        <v>16</v>
      </c>
      <c r="E9" s="6" t="s">
        <v>32</v>
      </c>
      <c r="F9" s="6">
        <v>160</v>
      </c>
      <c r="G9" s="6">
        <v>180</v>
      </c>
      <c r="H9" s="6"/>
      <c r="I9" s="6"/>
      <c r="J9" s="6"/>
      <c r="K9" s="6"/>
      <c r="L9" s="6">
        <v>140</v>
      </c>
      <c r="M9" s="6">
        <v>130</v>
      </c>
      <c r="N9" s="6">
        <v>100</v>
      </c>
      <c r="O9" s="3">
        <f t="shared" si="0"/>
        <v>710</v>
      </c>
      <c r="P9" s="28"/>
    </row>
    <row r="10" spans="1:16" ht="19" customHeight="1" x14ac:dyDescent="0.35">
      <c r="A10" s="3">
        <v>8</v>
      </c>
      <c r="B10" s="1" t="s">
        <v>123</v>
      </c>
      <c r="C10" s="3">
        <v>2010</v>
      </c>
      <c r="D10" s="3" t="s">
        <v>16</v>
      </c>
      <c r="E10" s="6" t="s">
        <v>41</v>
      </c>
      <c r="F10" s="6"/>
      <c r="G10" s="6">
        <v>180</v>
      </c>
      <c r="H10" s="6">
        <v>140</v>
      </c>
      <c r="I10" s="6"/>
      <c r="J10" s="6"/>
      <c r="K10" s="6">
        <v>140</v>
      </c>
      <c r="L10" s="6">
        <v>110</v>
      </c>
      <c r="M10" s="6"/>
      <c r="N10" s="6">
        <v>100</v>
      </c>
      <c r="O10" s="3">
        <f t="shared" si="0"/>
        <v>670</v>
      </c>
      <c r="P10" s="28"/>
    </row>
    <row r="11" spans="1:16" ht="19" customHeight="1" x14ac:dyDescent="0.35">
      <c r="A11" s="3">
        <v>9</v>
      </c>
      <c r="B11" s="1" t="s">
        <v>209</v>
      </c>
      <c r="C11" s="3">
        <v>2011</v>
      </c>
      <c r="D11" s="3" t="s">
        <v>17</v>
      </c>
      <c r="E11" s="6" t="s">
        <v>116</v>
      </c>
      <c r="F11" s="6">
        <v>160</v>
      </c>
      <c r="G11" s="6">
        <v>140</v>
      </c>
      <c r="H11" s="6">
        <v>140</v>
      </c>
      <c r="I11" s="6"/>
      <c r="J11" s="6"/>
      <c r="K11" s="6">
        <v>140</v>
      </c>
      <c r="L11" s="6"/>
      <c r="M11" s="6"/>
      <c r="N11" s="6">
        <v>70</v>
      </c>
      <c r="O11" s="3">
        <f t="shared" si="0"/>
        <v>650</v>
      </c>
      <c r="P11" s="28"/>
    </row>
    <row r="12" spans="1:16" ht="19" customHeight="1" x14ac:dyDescent="0.35">
      <c r="A12" s="3">
        <v>10</v>
      </c>
      <c r="B12" s="1" t="s">
        <v>198</v>
      </c>
      <c r="C12" s="3">
        <v>2011</v>
      </c>
      <c r="D12" s="3" t="s">
        <v>16</v>
      </c>
      <c r="E12" s="6" t="s">
        <v>116</v>
      </c>
      <c r="F12" s="6"/>
      <c r="G12" s="6">
        <v>140</v>
      </c>
      <c r="H12" s="6">
        <v>140</v>
      </c>
      <c r="I12" s="6"/>
      <c r="J12" s="6"/>
      <c r="K12" s="6">
        <v>140</v>
      </c>
      <c r="L12" s="6"/>
      <c r="M12" s="6"/>
      <c r="N12" s="6">
        <v>70</v>
      </c>
      <c r="O12" s="3">
        <f t="shared" si="0"/>
        <v>490</v>
      </c>
      <c r="P12" s="28"/>
    </row>
    <row r="13" spans="1:16" ht="19" customHeight="1" x14ac:dyDescent="0.35">
      <c r="A13" s="3">
        <v>11</v>
      </c>
      <c r="B13" s="1" t="s">
        <v>136</v>
      </c>
      <c r="C13" s="3">
        <v>2010</v>
      </c>
      <c r="D13" s="3" t="s">
        <v>16</v>
      </c>
      <c r="E13" s="6" t="s">
        <v>30</v>
      </c>
      <c r="F13" s="6">
        <v>160</v>
      </c>
      <c r="G13" s="6">
        <v>180</v>
      </c>
      <c r="H13" s="6"/>
      <c r="I13" s="6"/>
      <c r="J13" s="6"/>
      <c r="K13" s="6"/>
      <c r="L13" s="6"/>
      <c r="M13" s="6"/>
      <c r="N13" s="6">
        <v>130</v>
      </c>
      <c r="O13" s="3">
        <f t="shared" si="0"/>
        <v>470</v>
      </c>
      <c r="P13" s="28"/>
    </row>
    <row r="14" spans="1:16" ht="19" customHeight="1" x14ac:dyDescent="0.35">
      <c r="A14" s="3">
        <v>12</v>
      </c>
      <c r="B14" s="1" t="s">
        <v>264</v>
      </c>
      <c r="C14" s="3">
        <v>2010</v>
      </c>
      <c r="D14" s="3" t="s">
        <v>18</v>
      </c>
      <c r="E14" s="6" t="s">
        <v>75</v>
      </c>
      <c r="F14" s="6"/>
      <c r="G14" s="6">
        <v>180</v>
      </c>
      <c r="H14" s="6"/>
      <c r="I14" s="6"/>
      <c r="J14" s="6"/>
      <c r="K14" s="6">
        <v>140</v>
      </c>
      <c r="L14" s="6"/>
      <c r="M14" s="6">
        <v>130</v>
      </c>
      <c r="N14" s="6"/>
      <c r="O14" s="3">
        <f t="shared" si="0"/>
        <v>450</v>
      </c>
      <c r="P14" s="28"/>
    </row>
    <row r="15" spans="1:16" ht="19" customHeight="1" x14ac:dyDescent="0.35">
      <c r="A15" s="3">
        <v>13</v>
      </c>
      <c r="B15" s="1" t="s">
        <v>200</v>
      </c>
      <c r="C15" s="3">
        <v>2011</v>
      </c>
      <c r="D15" s="3" t="s">
        <v>21</v>
      </c>
      <c r="E15" s="6" t="s">
        <v>11</v>
      </c>
      <c r="F15" s="6"/>
      <c r="G15" s="6">
        <v>140</v>
      </c>
      <c r="H15" s="6">
        <v>140</v>
      </c>
      <c r="I15" s="6"/>
      <c r="J15" s="6"/>
      <c r="K15" s="6"/>
      <c r="L15" s="6">
        <v>80</v>
      </c>
      <c r="M15" s="6"/>
      <c r="N15" s="6"/>
      <c r="O15" s="3">
        <f t="shared" si="0"/>
        <v>360</v>
      </c>
      <c r="P15" s="28"/>
    </row>
    <row r="16" spans="1:16" ht="19" customHeight="1" x14ac:dyDescent="0.35">
      <c r="A16" s="3">
        <v>14</v>
      </c>
      <c r="B16" s="1" t="s">
        <v>153</v>
      </c>
      <c r="C16" s="3">
        <v>2010</v>
      </c>
      <c r="D16" s="3" t="s">
        <v>17</v>
      </c>
      <c r="E16" s="6" t="s">
        <v>32</v>
      </c>
      <c r="F16" s="6"/>
      <c r="G16" s="6">
        <v>140</v>
      </c>
      <c r="H16" s="6"/>
      <c r="I16" s="6"/>
      <c r="J16" s="6"/>
      <c r="K16" s="6"/>
      <c r="L16" s="6"/>
      <c r="M16" s="6">
        <v>130</v>
      </c>
      <c r="N16" s="6">
        <v>70</v>
      </c>
      <c r="O16" s="3">
        <f t="shared" si="0"/>
        <v>340</v>
      </c>
      <c r="P16" s="28"/>
    </row>
    <row r="17" spans="1:16" ht="19" customHeight="1" x14ac:dyDescent="0.35">
      <c r="A17" s="3">
        <v>15</v>
      </c>
      <c r="B17" s="1" t="s">
        <v>233</v>
      </c>
      <c r="C17" s="3">
        <v>2011</v>
      </c>
      <c r="D17" s="3" t="s">
        <v>18</v>
      </c>
      <c r="E17" s="6" t="s">
        <v>30</v>
      </c>
      <c r="F17" s="6">
        <v>160</v>
      </c>
      <c r="G17" s="6">
        <v>140</v>
      </c>
      <c r="H17" s="6"/>
      <c r="I17" s="6"/>
      <c r="J17" s="6"/>
      <c r="K17" s="6"/>
      <c r="L17" s="6"/>
      <c r="M17" s="6"/>
      <c r="N17" s="6"/>
      <c r="O17" s="3">
        <f t="shared" si="0"/>
        <v>300</v>
      </c>
      <c r="P17" s="28"/>
    </row>
    <row r="18" spans="1:16" ht="19" customHeight="1" x14ac:dyDescent="0.35">
      <c r="A18" s="3">
        <v>16</v>
      </c>
      <c r="B18" s="1" t="s">
        <v>215</v>
      </c>
      <c r="C18" s="3">
        <v>2012</v>
      </c>
      <c r="D18" s="24" t="s">
        <v>21</v>
      </c>
      <c r="E18" s="6" t="s">
        <v>116</v>
      </c>
      <c r="F18" s="6"/>
      <c r="G18" s="6">
        <v>140</v>
      </c>
      <c r="H18" s="6"/>
      <c r="I18" s="6"/>
      <c r="J18" s="6"/>
      <c r="K18" s="6"/>
      <c r="L18" s="6">
        <v>80</v>
      </c>
      <c r="M18" s="6"/>
      <c r="N18" s="6">
        <v>70</v>
      </c>
      <c r="O18" s="3">
        <f t="shared" si="0"/>
        <v>290</v>
      </c>
      <c r="P18" s="28"/>
    </row>
    <row r="19" spans="1:16" ht="19" customHeight="1" x14ac:dyDescent="0.35">
      <c r="A19" s="3">
        <v>17</v>
      </c>
      <c r="B19" s="1" t="s">
        <v>320</v>
      </c>
      <c r="C19" s="3">
        <v>2011</v>
      </c>
      <c r="D19" s="24" t="s">
        <v>21</v>
      </c>
      <c r="E19" s="6" t="s">
        <v>116</v>
      </c>
      <c r="F19" s="6"/>
      <c r="G19" s="6">
        <v>140</v>
      </c>
      <c r="H19" s="6">
        <v>140</v>
      </c>
      <c r="I19" s="6"/>
      <c r="J19" s="6"/>
      <c r="K19" s="6"/>
      <c r="L19" s="6"/>
      <c r="M19" s="6"/>
      <c r="N19" s="6"/>
      <c r="O19" s="3">
        <f t="shared" si="0"/>
        <v>280</v>
      </c>
      <c r="P19" s="28"/>
    </row>
    <row r="20" spans="1:16" ht="19" customHeight="1" x14ac:dyDescent="0.35">
      <c r="A20" s="3">
        <v>18</v>
      </c>
      <c r="B20" s="1" t="s">
        <v>359</v>
      </c>
      <c r="C20" s="3">
        <v>2011</v>
      </c>
      <c r="D20" s="24" t="s">
        <v>18</v>
      </c>
      <c r="E20" s="6" t="s">
        <v>11</v>
      </c>
      <c r="F20" s="6"/>
      <c r="G20" s="6">
        <v>140</v>
      </c>
      <c r="H20" s="6"/>
      <c r="I20" s="6"/>
      <c r="J20" s="6"/>
      <c r="K20" s="6"/>
      <c r="L20" s="6">
        <v>110</v>
      </c>
      <c r="M20" s="6"/>
      <c r="N20" s="6"/>
      <c r="O20" s="3">
        <f t="shared" si="0"/>
        <v>250</v>
      </c>
      <c r="P20" s="28"/>
    </row>
    <row r="21" spans="1:16" ht="19" customHeight="1" x14ac:dyDescent="0.35">
      <c r="A21" s="3">
        <v>19</v>
      </c>
      <c r="B21" s="1" t="s">
        <v>197</v>
      </c>
      <c r="C21" s="3">
        <v>2012</v>
      </c>
      <c r="D21" s="24" t="s">
        <v>18</v>
      </c>
      <c r="E21" s="6" t="s">
        <v>11</v>
      </c>
      <c r="F21" s="6"/>
      <c r="G21" s="6">
        <v>140</v>
      </c>
      <c r="H21" s="6"/>
      <c r="I21" s="6"/>
      <c r="J21" s="6"/>
      <c r="K21" s="6"/>
      <c r="L21" s="6">
        <v>110</v>
      </c>
      <c r="M21" s="6"/>
      <c r="N21" s="6"/>
      <c r="O21" s="3">
        <f t="shared" si="0"/>
        <v>250</v>
      </c>
      <c r="P21" s="28"/>
    </row>
    <row r="22" spans="1:16" ht="19" customHeight="1" x14ac:dyDescent="0.35">
      <c r="A22" s="3">
        <v>20</v>
      </c>
      <c r="B22" s="1" t="s">
        <v>196</v>
      </c>
      <c r="C22" s="3">
        <v>2012</v>
      </c>
      <c r="D22" s="24" t="s">
        <v>17</v>
      </c>
      <c r="E22" s="6" t="s">
        <v>116</v>
      </c>
      <c r="F22" s="6"/>
      <c r="G22" s="6">
        <v>140</v>
      </c>
      <c r="H22" s="6"/>
      <c r="I22" s="6"/>
      <c r="J22" s="6"/>
      <c r="K22" s="6"/>
      <c r="L22" s="6">
        <v>80</v>
      </c>
      <c r="M22" s="6"/>
      <c r="N22" s="6"/>
      <c r="O22" s="3">
        <f t="shared" si="0"/>
        <v>220</v>
      </c>
      <c r="P22" s="28"/>
    </row>
    <row r="23" spans="1:16" ht="19" customHeight="1" x14ac:dyDescent="0.35">
      <c r="A23" s="3">
        <v>21</v>
      </c>
      <c r="B23" s="1" t="s">
        <v>195</v>
      </c>
      <c r="C23" s="3">
        <v>2012</v>
      </c>
      <c r="D23" s="24" t="s">
        <v>21</v>
      </c>
      <c r="E23" s="6" t="s">
        <v>11</v>
      </c>
      <c r="F23" s="6"/>
      <c r="G23" s="6">
        <v>140</v>
      </c>
      <c r="H23" s="6"/>
      <c r="I23" s="6"/>
      <c r="J23" s="6"/>
      <c r="K23" s="6"/>
      <c r="L23" s="6">
        <v>80</v>
      </c>
      <c r="M23" s="6"/>
      <c r="N23" s="6"/>
      <c r="O23" s="3">
        <f t="shared" si="0"/>
        <v>220</v>
      </c>
      <c r="P23" s="28"/>
    </row>
    <row r="24" spans="1:16" ht="19" customHeight="1" x14ac:dyDescent="0.35">
      <c r="A24" s="3">
        <v>22</v>
      </c>
      <c r="B24" s="1" t="s">
        <v>214</v>
      </c>
      <c r="C24" s="3">
        <v>2011</v>
      </c>
      <c r="D24" s="24" t="s">
        <v>18</v>
      </c>
      <c r="E24" s="6" t="s">
        <v>116</v>
      </c>
      <c r="F24" s="6"/>
      <c r="G24" s="6"/>
      <c r="H24" s="6"/>
      <c r="I24" s="6"/>
      <c r="J24" s="6"/>
      <c r="K24" s="6"/>
      <c r="L24" s="6">
        <v>80</v>
      </c>
      <c r="M24" s="6"/>
      <c r="N24" s="6">
        <v>70</v>
      </c>
      <c r="O24" s="3">
        <f t="shared" si="0"/>
        <v>150</v>
      </c>
      <c r="P24" s="28"/>
    </row>
    <row r="25" spans="1:16" ht="19" customHeight="1" x14ac:dyDescent="0.35">
      <c r="A25" s="3">
        <v>23</v>
      </c>
      <c r="B25" s="1" t="s">
        <v>154</v>
      </c>
      <c r="C25" s="3">
        <v>2012</v>
      </c>
      <c r="D25" s="24" t="s">
        <v>16</v>
      </c>
      <c r="E25" s="6" t="s">
        <v>75</v>
      </c>
      <c r="F25" s="6"/>
      <c r="G25" s="6"/>
      <c r="H25" s="6">
        <v>140</v>
      </c>
      <c r="I25" s="6"/>
      <c r="J25" s="6"/>
      <c r="K25" s="6"/>
      <c r="L25" s="6"/>
      <c r="M25" s="6"/>
      <c r="N25" s="6"/>
      <c r="O25" s="3">
        <f t="shared" si="0"/>
        <v>140</v>
      </c>
      <c r="P25" s="28"/>
    </row>
    <row r="26" spans="1:16" ht="19" customHeight="1" x14ac:dyDescent="0.35">
      <c r="A26" s="3">
        <v>24</v>
      </c>
      <c r="B26" s="1" t="s">
        <v>252</v>
      </c>
      <c r="C26" s="3">
        <v>2011</v>
      </c>
      <c r="D26" s="24" t="s">
        <v>18</v>
      </c>
      <c r="E26" s="6" t="s">
        <v>116</v>
      </c>
      <c r="F26" s="6"/>
      <c r="G26" s="6"/>
      <c r="H26" s="6">
        <v>140</v>
      </c>
      <c r="I26" s="6"/>
      <c r="J26" s="6"/>
      <c r="K26" s="6"/>
      <c r="L26" s="6"/>
      <c r="M26" s="6"/>
      <c r="N26" s="6"/>
      <c r="O26" s="3">
        <f t="shared" si="0"/>
        <v>140</v>
      </c>
      <c r="P26" s="28"/>
    </row>
    <row r="27" spans="1:16" ht="19" customHeight="1" x14ac:dyDescent="0.35">
      <c r="A27" s="3">
        <v>25</v>
      </c>
      <c r="B27" s="1" t="s">
        <v>281</v>
      </c>
      <c r="C27" s="3">
        <v>2012</v>
      </c>
      <c r="D27" s="24" t="s">
        <v>21</v>
      </c>
      <c r="E27" s="6" t="s">
        <v>116</v>
      </c>
      <c r="F27" s="6"/>
      <c r="G27" s="6">
        <v>140</v>
      </c>
      <c r="H27" s="6"/>
      <c r="I27" s="6"/>
      <c r="J27" s="6"/>
      <c r="K27" s="6"/>
      <c r="L27" s="6"/>
      <c r="M27" s="6"/>
      <c r="N27" s="6"/>
      <c r="O27" s="3">
        <f t="shared" ref="O27:O51" si="1">SUM(F27:N27)</f>
        <v>140</v>
      </c>
      <c r="P27" s="28"/>
    </row>
    <row r="28" spans="1:16" ht="19" customHeight="1" x14ac:dyDescent="0.35">
      <c r="A28" s="3">
        <v>26</v>
      </c>
      <c r="B28" s="1" t="s">
        <v>321</v>
      </c>
      <c r="C28" s="3">
        <v>2013</v>
      </c>
      <c r="D28" s="24" t="s">
        <v>21</v>
      </c>
      <c r="E28" s="6" t="s">
        <v>75</v>
      </c>
      <c r="F28" s="6"/>
      <c r="G28" s="6">
        <v>140</v>
      </c>
      <c r="H28" s="6"/>
      <c r="I28" s="6"/>
      <c r="J28" s="6"/>
      <c r="K28" s="6"/>
      <c r="L28" s="6"/>
      <c r="M28" s="6"/>
      <c r="N28" s="6"/>
      <c r="O28" s="3">
        <f t="shared" si="1"/>
        <v>140</v>
      </c>
      <c r="P28" s="28"/>
    </row>
    <row r="29" spans="1:16" ht="19" customHeight="1" x14ac:dyDescent="0.35">
      <c r="A29" s="3">
        <v>27</v>
      </c>
      <c r="B29" s="1" t="s">
        <v>285</v>
      </c>
      <c r="C29" s="3">
        <v>2012</v>
      </c>
      <c r="D29" s="24" t="s">
        <v>21</v>
      </c>
      <c r="E29" s="6" t="s">
        <v>116</v>
      </c>
      <c r="F29" s="6"/>
      <c r="G29" s="6">
        <v>140</v>
      </c>
      <c r="H29" s="6"/>
      <c r="I29" s="6"/>
      <c r="J29" s="6"/>
      <c r="K29" s="6"/>
      <c r="L29" s="6"/>
      <c r="M29" s="6"/>
      <c r="N29" s="6"/>
      <c r="O29" s="3">
        <f t="shared" si="1"/>
        <v>140</v>
      </c>
      <c r="P29" s="28"/>
    </row>
    <row r="30" spans="1:16" ht="19" customHeight="1" x14ac:dyDescent="0.35">
      <c r="A30" s="3">
        <v>28</v>
      </c>
      <c r="B30" s="1" t="s">
        <v>322</v>
      </c>
      <c r="C30" s="3">
        <v>2011</v>
      </c>
      <c r="D30" s="24" t="s">
        <v>16</v>
      </c>
      <c r="E30" s="6" t="s">
        <v>313</v>
      </c>
      <c r="F30" s="6"/>
      <c r="G30" s="6">
        <v>140</v>
      </c>
      <c r="H30" s="6"/>
      <c r="I30" s="6"/>
      <c r="J30" s="6"/>
      <c r="K30" s="6"/>
      <c r="L30" s="6"/>
      <c r="M30" s="6"/>
      <c r="N30" s="6"/>
      <c r="O30" s="3">
        <f t="shared" si="1"/>
        <v>140</v>
      </c>
      <c r="P30" s="28"/>
    </row>
    <row r="31" spans="1:16" ht="19" customHeight="1" x14ac:dyDescent="0.35">
      <c r="A31" s="3">
        <v>29</v>
      </c>
      <c r="B31" s="1" t="s">
        <v>135</v>
      </c>
      <c r="C31" s="3">
        <v>2010</v>
      </c>
      <c r="D31" s="24" t="s">
        <v>21</v>
      </c>
      <c r="E31" s="6" t="s">
        <v>32</v>
      </c>
      <c r="F31" s="6"/>
      <c r="G31" s="6"/>
      <c r="H31" s="6"/>
      <c r="I31" s="6"/>
      <c r="J31" s="6"/>
      <c r="K31" s="6"/>
      <c r="L31" s="6">
        <v>110</v>
      </c>
      <c r="M31" s="6"/>
      <c r="N31" s="6"/>
      <c r="O31" s="3">
        <f t="shared" si="1"/>
        <v>110</v>
      </c>
      <c r="P31" s="28"/>
    </row>
    <row r="32" spans="1:16" ht="19" customHeight="1" x14ac:dyDescent="0.35">
      <c r="A32" s="3">
        <v>30</v>
      </c>
      <c r="B32" s="1" t="s">
        <v>323</v>
      </c>
      <c r="C32" s="3">
        <v>2011</v>
      </c>
      <c r="D32" s="24" t="s">
        <v>21</v>
      </c>
      <c r="E32" s="6" t="s">
        <v>116</v>
      </c>
      <c r="F32" s="6"/>
      <c r="G32" s="6">
        <v>100</v>
      </c>
      <c r="H32" s="6"/>
      <c r="I32" s="6"/>
      <c r="J32" s="6"/>
      <c r="K32" s="6"/>
      <c r="L32" s="6"/>
      <c r="M32" s="6"/>
      <c r="N32" s="6"/>
      <c r="O32" s="3">
        <f t="shared" si="1"/>
        <v>100</v>
      </c>
      <c r="P32" s="28"/>
    </row>
    <row r="33" spans="1:16" ht="19" customHeight="1" x14ac:dyDescent="0.35">
      <c r="A33" s="3">
        <v>31</v>
      </c>
      <c r="B33" s="1" t="s">
        <v>324</v>
      </c>
      <c r="C33" s="3">
        <v>2011</v>
      </c>
      <c r="D33" s="24" t="s">
        <v>21</v>
      </c>
      <c r="E33" s="6" t="s">
        <v>75</v>
      </c>
      <c r="F33" s="6"/>
      <c r="G33" s="6">
        <v>100</v>
      </c>
      <c r="H33" s="6"/>
      <c r="I33" s="6"/>
      <c r="J33" s="6"/>
      <c r="K33" s="6"/>
      <c r="L33" s="6"/>
      <c r="M33" s="6"/>
      <c r="N33" s="6"/>
      <c r="O33" s="3">
        <f t="shared" si="1"/>
        <v>100</v>
      </c>
      <c r="P33" s="28"/>
    </row>
    <row r="34" spans="1:16" ht="19" customHeight="1" x14ac:dyDescent="0.35">
      <c r="A34" s="3">
        <v>32</v>
      </c>
      <c r="B34" s="1" t="s">
        <v>282</v>
      </c>
      <c r="C34" s="3">
        <v>2013</v>
      </c>
      <c r="D34" s="24" t="s">
        <v>21</v>
      </c>
      <c r="E34" s="6" t="s">
        <v>116</v>
      </c>
      <c r="F34" s="6"/>
      <c r="G34" s="6">
        <v>100</v>
      </c>
      <c r="H34" s="6"/>
      <c r="I34" s="6"/>
      <c r="J34" s="6"/>
      <c r="K34" s="6"/>
      <c r="L34" s="6"/>
      <c r="M34" s="6"/>
      <c r="N34" s="6"/>
      <c r="O34" s="3">
        <f t="shared" si="1"/>
        <v>100</v>
      </c>
      <c r="P34" s="28"/>
    </row>
    <row r="35" spans="1:16" ht="19" customHeight="1" x14ac:dyDescent="0.35">
      <c r="A35" s="3">
        <v>33</v>
      </c>
      <c r="B35" s="1" t="s">
        <v>286</v>
      </c>
      <c r="C35" s="3">
        <v>2012</v>
      </c>
      <c r="D35" s="24" t="s">
        <v>21</v>
      </c>
      <c r="E35" s="6" t="s">
        <v>33</v>
      </c>
      <c r="F35" s="6"/>
      <c r="G35" s="6">
        <v>100</v>
      </c>
      <c r="H35" s="6"/>
      <c r="I35" s="6"/>
      <c r="J35" s="6"/>
      <c r="K35" s="6"/>
      <c r="L35" s="6"/>
      <c r="M35" s="6"/>
      <c r="N35" s="6"/>
      <c r="O35" s="3">
        <f t="shared" si="1"/>
        <v>100</v>
      </c>
      <c r="P35" s="28"/>
    </row>
    <row r="36" spans="1:16" ht="19" customHeight="1" x14ac:dyDescent="0.35">
      <c r="A36" s="3">
        <v>34</v>
      </c>
      <c r="B36" s="1" t="s">
        <v>249</v>
      </c>
      <c r="C36" s="3">
        <v>2013</v>
      </c>
      <c r="D36" s="24" t="s">
        <v>21</v>
      </c>
      <c r="E36" s="6" t="s">
        <v>116</v>
      </c>
      <c r="F36" s="6"/>
      <c r="G36" s="6">
        <v>100</v>
      </c>
      <c r="H36" s="6"/>
      <c r="I36" s="6"/>
      <c r="J36" s="6"/>
      <c r="K36" s="6"/>
      <c r="L36" s="6"/>
      <c r="M36" s="6"/>
      <c r="N36" s="6"/>
      <c r="O36" s="3">
        <f t="shared" si="1"/>
        <v>100</v>
      </c>
      <c r="P36" s="28"/>
    </row>
    <row r="37" spans="1:16" ht="19" customHeight="1" x14ac:dyDescent="0.35">
      <c r="A37" s="3">
        <v>35</v>
      </c>
      <c r="B37" s="1" t="s">
        <v>325</v>
      </c>
      <c r="C37" s="3">
        <v>2010</v>
      </c>
      <c r="D37" s="24" t="s">
        <v>21</v>
      </c>
      <c r="E37" s="6" t="s">
        <v>75</v>
      </c>
      <c r="F37" s="6"/>
      <c r="G37" s="6">
        <v>100</v>
      </c>
      <c r="H37" s="6"/>
      <c r="I37" s="6"/>
      <c r="J37" s="6"/>
      <c r="K37" s="6"/>
      <c r="L37" s="6"/>
      <c r="M37" s="6"/>
      <c r="N37" s="6"/>
      <c r="O37" s="3">
        <f t="shared" si="1"/>
        <v>100</v>
      </c>
      <c r="P37" s="28"/>
    </row>
    <row r="38" spans="1:16" ht="19" customHeight="1" x14ac:dyDescent="0.35">
      <c r="A38" s="3">
        <v>36</v>
      </c>
      <c r="B38" s="1" t="s">
        <v>326</v>
      </c>
      <c r="C38" s="3">
        <v>2013</v>
      </c>
      <c r="D38" s="3" t="s">
        <v>21</v>
      </c>
      <c r="E38" s="6" t="s">
        <v>116</v>
      </c>
      <c r="F38" s="6"/>
      <c r="G38" s="6">
        <v>100</v>
      </c>
      <c r="H38" s="6"/>
      <c r="I38" s="6"/>
      <c r="J38" s="6"/>
      <c r="K38" s="6"/>
      <c r="L38" s="6"/>
      <c r="M38" s="6"/>
      <c r="N38" s="6"/>
      <c r="O38" s="3">
        <f t="shared" si="1"/>
        <v>100</v>
      </c>
      <c r="P38" s="28"/>
    </row>
    <row r="39" spans="1:16" ht="19" customHeight="1" x14ac:dyDescent="0.35">
      <c r="A39" s="3">
        <v>37</v>
      </c>
      <c r="B39" s="1" t="s">
        <v>327</v>
      </c>
      <c r="C39" s="3">
        <v>2013</v>
      </c>
      <c r="D39" s="24" t="s">
        <v>21</v>
      </c>
      <c r="E39" s="6" t="s">
        <v>116</v>
      </c>
      <c r="F39" s="6"/>
      <c r="G39" s="6">
        <v>100</v>
      </c>
      <c r="H39" s="6"/>
      <c r="I39" s="6"/>
      <c r="J39" s="6"/>
      <c r="K39" s="6"/>
      <c r="L39" s="6"/>
      <c r="M39" s="6"/>
      <c r="N39" s="6"/>
      <c r="O39" s="3">
        <f t="shared" si="1"/>
        <v>100</v>
      </c>
      <c r="P39" s="28"/>
    </row>
    <row r="40" spans="1:16" ht="19" customHeight="1" x14ac:dyDescent="0.35">
      <c r="A40" s="3">
        <v>38</v>
      </c>
      <c r="B40" s="1" t="s">
        <v>289</v>
      </c>
      <c r="C40" s="3">
        <v>2012</v>
      </c>
      <c r="D40" s="3" t="s">
        <v>21</v>
      </c>
      <c r="E40" s="6" t="s">
        <v>75</v>
      </c>
      <c r="F40" s="6"/>
      <c r="G40" s="6">
        <v>100</v>
      </c>
      <c r="H40" s="6"/>
      <c r="I40" s="6"/>
      <c r="J40" s="6"/>
      <c r="K40" s="6"/>
      <c r="L40" s="6"/>
      <c r="M40" s="6"/>
      <c r="N40" s="6"/>
      <c r="O40" s="3">
        <f t="shared" si="1"/>
        <v>100</v>
      </c>
      <c r="P40" s="28"/>
    </row>
    <row r="41" spans="1:16" ht="19" customHeight="1" x14ac:dyDescent="0.35">
      <c r="A41" s="3">
        <v>39</v>
      </c>
      <c r="B41" s="1" t="s">
        <v>328</v>
      </c>
      <c r="C41" s="3">
        <v>2013</v>
      </c>
      <c r="D41" s="3" t="s">
        <v>21</v>
      </c>
      <c r="E41" s="6" t="s">
        <v>32</v>
      </c>
      <c r="F41" s="6"/>
      <c r="G41" s="6">
        <v>100</v>
      </c>
      <c r="H41" s="6"/>
      <c r="I41" s="6"/>
      <c r="J41" s="6"/>
      <c r="K41" s="6"/>
      <c r="L41" s="6"/>
      <c r="M41" s="6"/>
      <c r="N41" s="6"/>
      <c r="O41" s="3">
        <f t="shared" si="1"/>
        <v>100</v>
      </c>
      <c r="P41" s="28"/>
    </row>
    <row r="42" spans="1:16" ht="19" customHeight="1" x14ac:dyDescent="0.35">
      <c r="A42" s="3">
        <v>40</v>
      </c>
      <c r="B42" s="1" t="s">
        <v>240</v>
      </c>
      <c r="C42" s="3">
        <v>2012</v>
      </c>
      <c r="D42" s="3" t="s">
        <v>18</v>
      </c>
      <c r="E42" s="6" t="s">
        <v>33</v>
      </c>
      <c r="F42" s="6"/>
      <c r="G42" s="6"/>
      <c r="H42" s="6"/>
      <c r="I42" s="6"/>
      <c r="J42" s="6"/>
      <c r="K42" s="6"/>
      <c r="L42" s="6">
        <v>80</v>
      </c>
      <c r="M42" s="6"/>
      <c r="N42" s="6"/>
      <c r="O42" s="3">
        <f t="shared" si="1"/>
        <v>80</v>
      </c>
      <c r="P42" s="28"/>
    </row>
    <row r="43" spans="1:16" ht="19" customHeight="1" x14ac:dyDescent="0.35">
      <c r="A43" s="3">
        <v>41</v>
      </c>
      <c r="B43" s="1" t="s">
        <v>158</v>
      </c>
      <c r="C43" s="3">
        <v>2011</v>
      </c>
      <c r="D43" s="3" t="s">
        <v>21</v>
      </c>
      <c r="E43" s="6" t="s">
        <v>11</v>
      </c>
      <c r="F43" s="6"/>
      <c r="G43" s="6"/>
      <c r="H43" s="6"/>
      <c r="I43" s="6"/>
      <c r="J43" s="6"/>
      <c r="K43" s="6"/>
      <c r="L43" s="6">
        <v>80</v>
      </c>
      <c r="M43" s="6"/>
      <c r="N43" s="6"/>
      <c r="O43" s="3">
        <f t="shared" si="1"/>
        <v>80</v>
      </c>
      <c r="P43" s="28"/>
    </row>
    <row r="44" spans="1:16" ht="19" customHeight="1" x14ac:dyDescent="0.35">
      <c r="A44" s="3">
        <v>42</v>
      </c>
      <c r="B44" s="1" t="s">
        <v>241</v>
      </c>
      <c r="C44" s="3">
        <v>2012</v>
      </c>
      <c r="D44" s="3" t="s">
        <v>21</v>
      </c>
      <c r="E44" s="6" t="s">
        <v>116</v>
      </c>
      <c r="F44" s="6"/>
      <c r="G44" s="6"/>
      <c r="H44" s="6"/>
      <c r="I44" s="6"/>
      <c r="J44" s="6"/>
      <c r="K44" s="6"/>
      <c r="L44" s="6">
        <v>80</v>
      </c>
      <c r="M44" s="6"/>
      <c r="N44" s="6"/>
      <c r="O44" s="3">
        <f t="shared" si="1"/>
        <v>80</v>
      </c>
      <c r="P44" s="28"/>
    </row>
    <row r="45" spans="1:16" ht="19" customHeight="1" x14ac:dyDescent="0.35">
      <c r="A45" s="3">
        <v>43</v>
      </c>
      <c r="B45" s="1" t="s">
        <v>242</v>
      </c>
      <c r="C45" s="3">
        <v>2012</v>
      </c>
      <c r="D45" s="3" t="s">
        <v>21</v>
      </c>
      <c r="E45" s="6" t="s">
        <v>116</v>
      </c>
      <c r="F45" s="6"/>
      <c r="G45" s="6"/>
      <c r="H45" s="6"/>
      <c r="I45" s="6"/>
      <c r="J45" s="6"/>
      <c r="K45" s="6"/>
      <c r="L45" s="6">
        <v>80</v>
      </c>
      <c r="M45" s="6"/>
      <c r="N45" s="6"/>
      <c r="O45" s="3">
        <f t="shared" si="1"/>
        <v>80</v>
      </c>
      <c r="P45" s="28"/>
    </row>
    <row r="46" spans="1:16" ht="19" customHeight="1" x14ac:dyDescent="0.35">
      <c r="A46" s="3">
        <v>44</v>
      </c>
      <c r="B46" s="1" t="s">
        <v>169</v>
      </c>
      <c r="C46" s="3">
        <v>2010</v>
      </c>
      <c r="D46" s="3" t="s">
        <v>21</v>
      </c>
      <c r="E46" s="6" t="s">
        <v>32</v>
      </c>
      <c r="F46" s="6"/>
      <c r="G46" s="6"/>
      <c r="H46" s="6"/>
      <c r="I46" s="6"/>
      <c r="J46" s="6"/>
      <c r="K46" s="6"/>
      <c r="L46" s="6"/>
      <c r="M46" s="6"/>
      <c r="N46" s="6">
        <v>70</v>
      </c>
      <c r="O46" s="3">
        <f t="shared" si="1"/>
        <v>70</v>
      </c>
      <c r="P46" s="28"/>
    </row>
    <row r="47" spans="1:16" ht="19" customHeight="1" x14ac:dyDescent="0.35">
      <c r="A47" s="3">
        <v>45</v>
      </c>
      <c r="B47" s="1" t="s">
        <v>346</v>
      </c>
      <c r="C47" s="3">
        <v>2011</v>
      </c>
      <c r="D47" s="3" t="s">
        <v>21</v>
      </c>
      <c r="E47" s="6" t="s">
        <v>11</v>
      </c>
      <c r="F47" s="6"/>
      <c r="G47" s="6"/>
      <c r="H47" s="6"/>
      <c r="I47" s="6"/>
      <c r="J47" s="6"/>
      <c r="K47" s="6"/>
      <c r="L47" s="6"/>
      <c r="M47" s="6"/>
      <c r="N47" s="6"/>
      <c r="O47" s="3">
        <f t="shared" si="1"/>
        <v>0</v>
      </c>
      <c r="P47" s="28"/>
    </row>
    <row r="48" spans="1:16" ht="19" customHeight="1" x14ac:dyDescent="0.35">
      <c r="A48" s="3">
        <v>46</v>
      </c>
      <c r="B48" s="1" t="s">
        <v>170</v>
      </c>
      <c r="C48" s="3">
        <v>2010</v>
      </c>
      <c r="D48" s="3" t="s">
        <v>21</v>
      </c>
      <c r="E48" s="6" t="s">
        <v>42</v>
      </c>
      <c r="F48" s="6"/>
      <c r="G48" s="6"/>
      <c r="H48" s="6"/>
      <c r="I48" s="6"/>
      <c r="J48" s="6"/>
      <c r="K48" s="6"/>
      <c r="L48" s="6"/>
      <c r="M48" s="6"/>
      <c r="N48" s="6"/>
      <c r="O48" s="3">
        <f t="shared" si="1"/>
        <v>0</v>
      </c>
      <c r="P48" s="28"/>
    </row>
    <row r="49" spans="1:16" ht="19" customHeight="1" x14ac:dyDescent="0.35">
      <c r="A49" s="3">
        <v>47</v>
      </c>
      <c r="B49" s="1" t="s">
        <v>168</v>
      </c>
      <c r="C49" s="3">
        <v>2010</v>
      </c>
      <c r="D49" s="3" t="s">
        <v>21</v>
      </c>
      <c r="E49" s="6" t="s">
        <v>32</v>
      </c>
      <c r="F49" s="6"/>
      <c r="G49" s="6"/>
      <c r="H49" s="6"/>
      <c r="I49" s="6"/>
      <c r="J49" s="6"/>
      <c r="K49" s="6"/>
      <c r="L49" s="6"/>
      <c r="M49" s="6"/>
      <c r="N49" s="6"/>
      <c r="O49" s="3">
        <f t="shared" si="1"/>
        <v>0</v>
      </c>
      <c r="P49" s="28"/>
    </row>
    <row r="50" spans="1:16" ht="19" customHeight="1" x14ac:dyDescent="0.35">
      <c r="A50" s="3">
        <v>48</v>
      </c>
      <c r="B50" s="1" t="s">
        <v>199</v>
      </c>
      <c r="C50" s="3">
        <v>2012</v>
      </c>
      <c r="D50" s="3" t="s">
        <v>18</v>
      </c>
      <c r="E50" s="6" t="s">
        <v>116</v>
      </c>
      <c r="F50" s="6"/>
      <c r="G50" s="6"/>
      <c r="H50" s="6"/>
      <c r="I50" s="6"/>
      <c r="J50" s="6"/>
      <c r="K50" s="6"/>
      <c r="L50" s="6"/>
      <c r="M50" s="6"/>
      <c r="N50" s="6"/>
      <c r="O50" s="3">
        <f t="shared" si="1"/>
        <v>0</v>
      </c>
      <c r="P50" s="28"/>
    </row>
    <row r="51" spans="1:16" ht="19" customHeight="1" x14ac:dyDescent="0.35">
      <c r="A51" s="3">
        <v>49</v>
      </c>
      <c r="B51" s="1" t="s">
        <v>202</v>
      </c>
      <c r="C51" s="3">
        <v>2010</v>
      </c>
      <c r="D51" s="3" t="s">
        <v>21</v>
      </c>
      <c r="E51" s="6" t="s">
        <v>32</v>
      </c>
      <c r="F51" s="6"/>
      <c r="G51" s="6"/>
      <c r="H51" s="6"/>
      <c r="I51" s="6"/>
      <c r="J51" s="6"/>
      <c r="K51" s="6"/>
      <c r="L51" s="6"/>
      <c r="M51" s="6"/>
      <c r="N51" s="6"/>
      <c r="O51" s="3">
        <f t="shared" si="1"/>
        <v>0</v>
      </c>
      <c r="P51" s="28"/>
    </row>
  </sheetData>
  <sortState xmlns:xlrd2="http://schemas.microsoft.com/office/spreadsheetml/2017/richdata2" ref="B3:O51">
    <sortCondition descending="1" ref="O3:O51"/>
  </sortState>
  <pageMargins left="0.31496062992125984" right="0.31496062992125984" top="0.35433070866141736" bottom="0.35433070866141736" header="0" footer="0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150F-2465-4F09-B202-AC30629EF610}">
  <dimension ref="A1:Q35"/>
  <sheetViews>
    <sheetView topLeftCell="A2" zoomScale="96" zoomScaleNormal="96" workbookViewId="0">
      <selection activeCell="I12" sqref="I12"/>
    </sheetView>
  </sheetViews>
  <sheetFormatPr defaultRowHeight="14.5" x14ac:dyDescent="0.35"/>
  <cols>
    <col min="1" max="1" width="3.453125" customWidth="1"/>
    <col min="2" max="2" width="22.90625" customWidth="1"/>
    <col min="3" max="3" width="10" customWidth="1"/>
    <col min="4" max="4" width="8.81640625" customWidth="1"/>
    <col min="5" max="5" width="19.26953125" customWidth="1"/>
    <col min="6" max="6" width="8.453125" customWidth="1"/>
    <col min="7" max="7" width="8.90625" customWidth="1"/>
    <col min="8" max="8" width="8.81640625" customWidth="1"/>
    <col min="9" max="9" width="8.90625" customWidth="1"/>
    <col min="10" max="10" width="9.453125" customWidth="1"/>
    <col min="11" max="11" width="9.1796875" customWidth="1"/>
    <col min="12" max="12" width="9.36328125" customWidth="1"/>
    <col min="13" max="13" width="8.6328125" customWidth="1"/>
    <col min="14" max="14" width="9.6328125" customWidth="1"/>
    <col min="15" max="15" width="9.26953125" customWidth="1"/>
    <col min="16" max="16" width="8.54296875" customWidth="1"/>
    <col min="17" max="17" width="9.54296875" customWidth="1"/>
  </cols>
  <sheetData>
    <row r="1" spans="1:17" ht="18.75" hidden="1" customHeight="1" x14ac:dyDescent="0.4">
      <c r="B1" s="2"/>
      <c r="C1" s="2" t="s">
        <v>10</v>
      </c>
      <c r="D1" s="2"/>
      <c r="E1" s="10" t="s">
        <v>108</v>
      </c>
      <c r="F1" s="10"/>
      <c r="O1" s="8"/>
    </row>
    <row r="2" spans="1:17" ht="18.75" customHeight="1" x14ac:dyDescent="0.4">
      <c r="B2" s="2"/>
      <c r="C2" s="2"/>
      <c r="D2" s="2"/>
      <c r="E2" s="10" t="s">
        <v>273</v>
      </c>
      <c r="F2" s="10"/>
      <c r="O2" s="8"/>
    </row>
    <row r="3" spans="1:17" ht="49.5" customHeight="1" x14ac:dyDescent="0.35">
      <c r="A3" s="3" t="s">
        <v>0</v>
      </c>
      <c r="B3" s="3" t="s">
        <v>1</v>
      </c>
      <c r="C3" s="4" t="s">
        <v>9</v>
      </c>
      <c r="D3" s="4" t="s">
        <v>13</v>
      </c>
      <c r="E3" s="3" t="s">
        <v>2</v>
      </c>
      <c r="F3" s="7" t="s">
        <v>338</v>
      </c>
      <c r="G3" s="7" t="s">
        <v>258</v>
      </c>
      <c r="H3" s="7" t="s">
        <v>311</v>
      </c>
      <c r="I3" s="38" t="s">
        <v>296</v>
      </c>
      <c r="J3" s="7" t="s">
        <v>337</v>
      </c>
      <c r="K3" s="7" t="s">
        <v>263</v>
      </c>
      <c r="L3" s="7" t="s">
        <v>211</v>
      </c>
      <c r="M3" s="7" t="s">
        <v>280</v>
      </c>
      <c r="N3" s="7" t="s">
        <v>290</v>
      </c>
      <c r="O3" s="7" t="s">
        <v>243</v>
      </c>
      <c r="P3" s="3" t="s">
        <v>3</v>
      </c>
      <c r="Q3" s="7" t="s">
        <v>331</v>
      </c>
    </row>
    <row r="4" spans="1:17" ht="15.5" x14ac:dyDescent="0.35">
      <c r="A4" s="3">
        <v>1</v>
      </c>
      <c r="B4" s="1" t="s">
        <v>196</v>
      </c>
      <c r="C4" s="3">
        <v>2012</v>
      </c>
      <c r="D4" s="24" t="s">
        <v>18</v>
      </c>
      <c r="E4" s="6" t="s">
        <v>116</v>
      </c>
      <c r="F4" s="6">
        <v>200</v>
      </c>
      <c r="G4" s="6">
        <v>180</v>
      </c>
      <c r="H4" s="6">
        <v>140</v>
      </c>
      <c r="I4" s="6"/>
      <c r="J4" s="6">
        <v>100</v>
      </c>
      <c r="K4" s="6"/>
      <c r="L4" s="6"/>
      <c r="M4" s="6">
        <v>80</v>
      </c>
      <c r="N4" s="6">
        <v>100</v>
      </c>
      <c r="O4" s="6">
        <v>70</v>
      </c>
      <c r="P4" s="3">
        <f t="shared" ref="P4:P35" si="0">SUM(F4:O4)</f>
        <v>870</v>
      </c>
      <c r="Q4" s="3"/>
    </row>
    <row r="5" spans="1:17" ht="15.5" x14ac:dyDescent="0.35">
      <c r="A5" s="3">
        <v>2</v>
      </c>
      <c r="B5" s="1" t="s">
        <v>197</v>
      </c>
      <c r="C5" s="3">
        <v>2012</v>
      </c>
      <c r="D5" s="24" t="s">
        <v>18</v>
      </c>
      <c r="E5" s="6" t="s">
        <v>11</v>
      </c>
      <c r="F5" s="6">
        <v>200</v>
      </c>
      <c r="G5" s="6">
        <v>180</v>
      </c>
      <c r="H5" s="6">
        <v>140</v>
      </c>
      <c r="I5" s="6"/>
      <c r="J5" s="6"/>
      <c r="K5" s="6"/>
      <c r="L5" s="6"/>
      <c r="M5" s="6">
        <v>110</v>
      </c>
      <c r="N5" s="6">
        <v>130</v>
      </c>
      <c r="O5" s="6">
        <v>100</v>
      </c>
      <c r="P5" s="3">
        <f t="shared" si="0"/>
        <v>860</v>
      </c>
      <c r="Q5" s="3"/>
    </row>
    <row r="6" spans="1:17" ht="15.5" x14ac:dyDescent="0.35">
      <c r="A6" s="3">
        <v>3</v>
      </c>
      <c r="B6" s="1" t="s">
        <v>195</v>
      </c>
      <c r="C6" s="3">
        <v>2012</v>
      </c>
      <c r="D6" s="24" t="s">
        <v>18</v>
      </c>
      <c r="E6" s="6" t="s">
        <v>11</v>
      </c>
      <c r="F6" s="6">
        <v>200</v>
      </c>
      <c r="G6" s="6">
        <v>220</v>
      </c>
      <c r="H6" s="6">
        <v>140</v>
      </c>
      <c r="I6" s="6"/>
      <c r="J6" s="6"/>
      <c r="K6" s="6"/>
      <c r="L6" s="6"/>
      <c r="M6" s="6">
        <v>80</v>
      </c>
      <c r="N6" s="6">
        <v>100</v>
      </c>
      <c r="O6" s="6">
        <v>100</v>
      </c>
      <c r="P6" s="3">
        <f t="shared" si="0"/>
        <v>840</v>
      </c>
      <c r="Q6" s="3"/>
    </row>
    <row r="7" spans="1:17" ht="15.5" x14ac:dyDescent="0.35">
      <c r="A7" s="3">
        <v>4</v>
      </c>
      <c r="B7" s="1" t="s">
        <v>249</v>
      </c>
      <c r="C7" s="3">
        <v>2013</v>
      </c>
      <c r="D7" s="24" t="s">
        <v>21</v>
      </c>
      <c r="E7" s="6" t="s">
        <v>116</v>
      </c>
      <c r="F7" s="6">
        <v>200</v>
      </c>
      <c r="G7" s="6">
        <v>140</v>
      </c>
      <c r="H7" s="6"/>
      <c r="I7" s="6"/>
      <c r="J7" s="6"/>
      <c r="K7" s="6"/>
      <c r="L7" s="6"/>
      <c r="M7" s="6"/>
      <c r="N7" s="6">
        <v>100</v>
      </c>
      <c r="O7" s="6">
        <v>70</v>
      </c>
      <c r="P7" s="3">
        <f t="shared" si="0"/>
        <v>510</v>
      </c>
      <c r="Q7" s="3"/>
    </row>
    <row r="8" spans="1:17" ht="15.5" x14ac:dyDescent="0.35">
      <c r="A8" s="3">
        <v>5</v>
      </c>
      <c r="B8" s="1" t="s">
        <v>215</v>
      </c>
      <c r="C8" s="3">
        <v>2012</v>
      </c>
      <c r="D8" s="24" t="s">
        <v>18</v>
      </c>
      <c r="E8" s="6" t="s">
        <v>116</v>
      </c>
      <c r="F8" s="6">
        <v>200</v>
      </c>
      <c r="G8" s="6"/>
      <c r="H8" s="6">
        <v>140</v>
      </c>
      <c r="I8" s="6"/>
      <c r="J8" s="6"/>
      <c r="K8" s="6"/>
      <c r="L8" s="6">
        <v>70</v>
      </c>
      <c r="M8" s="6"/>
      <c r="N8" s="6"/>
      <c r="O8" s="6">
        <v>100</v>
      </c>
      <c r="P8" s="3">
        <f t="shared" si="0"/>
        <v>510</v>
      </c>
      <c r="Q8" s="3"/>
    </row>
    <row r="9" spans="1:17" ht="15.5" x14ac:dyDescent="0.35">
      <c r="A9" s="3">
        <v>6</v>
      </c>
      <c r="B9" s="1" t="s">
        <v>154</v>
      </c>
      <c r="C9" s="3">
        <v>2012</v>
      </c>
      <c r="D9" s="24" t="s">
        <v>18</v>
      </c>
      <c r="E9" s="6" t="s">
        <v>75</v>
      </c>
      <c r="F9" s="6"/>
      <c r="G9" s="6">
        <v>280</v>
      </c>
      <c r="H9" s="6"/>
      <c r="I9" s="6">
        <v>140</v>
      </c>
      <c r="J9" s="6"/>
      <c r="K9" s="6"/>
      <c r="L9" s="6"/>
      <c r="M9" s="6"/>
      <c r="N9" s="6"/>
      <c r="O9" s="6"/>
      <c r="P9" s="3">
        <f t="shared" si="0"/>
        <v>420</v>
      </c>
      <c r="Q9" s="3"/>
    </row>
    <row r="10" spans="1:17" ht="15.5" x14ac:dyDescent="0.35">
      <c r="A10" s="3">
        <v>7</v>
      </c>
      <c r="B10" s="1" t="s">
        <v>250</v>
      </c>
      <c r="C10" s="3">
        <v>2012</v>
      </c>
      <c r="D10" s="24" t="s">
        <v>21</v>
      </c>
      <c r="E10" s="6" t="s">
        <v>33</v>
      </c>
      <c r="F10" s="6"/>
      <c r="G10" s="6">
        <v>140</v>
      </c>
      <c r="H10" s="6"/>
      <c r="I10" s="6"/>
      <c r="J10" s="6"/>
      <c r="K10" s="6"/>
      <c r="L10" s="6"/>
      <c r="M10" s="6"/>
      <c r="N10" s="6">
        <v>70</v>
      </c>
      <c r="O10" s="6">
        <v>70</v>
      </c>
      <c r="P10" s="3">
        <f t="shared" si="0"/>
        <v>280</v>
      </c>
      <c r="Q10" s="3"/>
    </row>
    <row r="11" spans="1:17" ht="15.5" x14ac:dyDescent="0.35">
      <c r="A11" s="3">
        <v>8</v>
      </c>
      <c r="B11" s="1" t="s">
        <v>281</v>
      </c>
      <c r="C11" s="3">
        <v>2012</v>
      </c>
      <c r="D11" s="24" t="s">
        <v>21</v>
      </c>
      <c r="E11" s="6" t="s">
        <v>116</v>
      </c>
      <c r="F11" s="6">
        <v>200</v>
      </c>
      <c r="G11" s="6"/>
      <c r="H11" s="6"/>
      <c r="I11" s="6"/>
      <c r="J11" s="6"/>
      <c r="K11" s="6"/>
      <c r="L11" s="6"/>
      <c r="M11" s="6"/>
      <c r="N11" s="6">
        <v>70</v>
      </c>
      <c r="O11" s="6"/>
      <c r="P11" s="3">
        <f t="shared" si="0"/>
        <v>270</v>
      </c>
      <c r="Q11" s="3"/>
    </row>
    <row r="12" spans="1:17" ht="15.5" x14ac:dyDescent="0.35">
      <c r="A12" s="3">
        <v>9</v>
      </c>
      <c r="B12" s="1" t="s">
        <v>285</v>
      </c>
      <c r="C12" s="3">
        <v>2012</v>
      </c>
      <c r="D12" s="24" t="s">
        <v>21</v>
      </c>
      <c r="E12" s="6" t="s">
        <v>11</v>
      </c>
      <c r="F12" s="6">
        <v>200</v>
      </c>
      <c r="G12" s="6"/>
      <c r="H12" s="6"/>
      <c r="I12" s="6"/>
      <c r="J12" s="6"/>
      <c r="K12" s="6"/>
      <c r="L12" s="6"/>
      <c r="M12" s="6"/>
      <c r="N12" s="6">
        <v>70</v>
      </c>
      <c r="O12" s="6"/>
      <c r="P12" s="3">
        <f t="shared" si="0"/>
        <v>270</v>
      </c>
      <c r="Q12" s="3"/>
    </row>
    <row r="13" spans="1:17" ht="15.5" x14ac:dyDescent="0.35">
      <c r="A13" s="3">
        <v>10</v>
      </c>
      <c r="B13" s="26" t="s">
        <v>253</v>
      </c>
      <c r="C13" s="4">
        <v>2012</v>
      </c>
      <c r="D13" s="30" t="s">
        <v>21</v>
      </c>
      <c r="E13" s="6" t="s">
        <v>116</v>
      </c>
      <c r="F13" s="6">
        <v>200</v>
      </c>
      <c r="G13" s="6"/>
      <c r="H13" s="6"/>
      <c r="I13" s="6"/>
      <c r="J13" s="6"/>
      <c r="K13" s="6"/>
      <c r="L13" s="6"/>
      <c r="M13" s="6"/>
      <c r="N13" s="6"/>
      <c r="O13" s="6">
        <v>70</v>
      </c>
      <c r="P13" s="3">
        <f t="shared" si="0"/>
        <v>270</v>
      </c>
      <c r="Q13" s="3"/>
    </row>
    <row r="14" spans="1:17" ht="15.5" x14ac:dyDescent="0.35">
      <c r="A14" s="3">
        <v>11</v>
      </c>
      <c r="B14" s="1" t="s">
        <v>248</v>
      </c>
      <c r="C14" s="3">
        <v>2013</v>
      </c>
      <c r="D14" s="24" t="s">
        <v>21</v>
      </c>
      <c r="E14" s="6" t="s">
        <v>11</v>
      </c>
      <c r="F14" s="6"/>
      <c r="G14" s="6">
        <v>180</v>
      </c>
      <c r="H14" s="6"/>
      <c r="I14" s="6"/>
      <c r="J14" s="6"/>
      <c r="K14" s="6"/>
      <c r="L14" s="6"/>
      <c r="M14" s="6"/>
      <c r="N14" s="6"/>
      <c r="O14" s="6">
        <v>70</v>
      </c>
      <c r="P14" s="3">
        <f t="shared" si="0"/>
        <v>250</v>
      </c>
      <c r="Q14" s="3"/>
    </row>
    <row r="15" spans="1:17" ht="15.5" x14ac:dyDescent="0.35">
      <c r="A15" s="3">
        <v>12</v>
      </c>
      <c r="B15" s="1" t="s">
        <v>251</v>
      </c>
      <c r="C15" s="3">
        <v>2012</v>
      </c>
      <c r="D15" s="24" t="s">
        <v>21</v>
      </c>
      <c r="E15" s="6" t="s">
        <v>75</v>
      </c>
      <c r="F15" s="6"/>
      <c r="G15" s="6">
        <v>180</v>
      </c>
      <c r="H15" s="6"/>
      <c r="I15" s="6"/>
      <c r="J15" s="6"/>
      <c r="K15" s="6"/>
      <c r="L15" s="6"/>
      <c r="M15" s="6"/>
      <c r="N15" s="6"/>
      <c r="O15" s="6"/>
      <c r="P15" s="3">
        <f t="shared" si="0"/>
        <v>180</v>
      </c>
      <c r="Q15" s="3"/>
    </row>
    <row r="16" spans="1:17" ht="15.5" x14ac:dyDescent="0.35">
      <c r="A16" s="3">
        <v>13</v>
      </c>
      <c r="B16" s="1" t="s">
        <v>240</v>
      </c>
      <c r="C16" s="3">
        <v>2012</v>
      </c>
      <c r="D16" s="24" t="s">
        <v>18</v>
      </c>
      <c r="E16" s="6" t="s">
        <v>33</v>
      </c>
      <c r="F16" s="6"/>
      <c r="G16" s="6"/>
      <c r="H16" s="6"/>
      <c r="I16" s="6"/>
      <c r="J16" s="6">
        <v>60</v>
      </c>
      <c r="K16" s="6"/>
      <c r="L16" s="6"/>
      <c r="M16" s="6">
        <v>80</v>
      </c>
      <c r="N16" s="6"/>
      <c r="O16" s="6"/>
      <c r="P16" s="3">
        <f t="shared" si="0"/>
        <v>140</v>
      </c>
      <c r="Q16" s="3"/>
    </row>
    <row r="17" spans="1:17" ht="15.5" x14ac:dyDescent="0.35">
      <c r="A17" s="3">
        <v>14</v>
      </c>
      <c r="B17" s="26" t="s">
        <v>262</v>
      </c>
      <c r="C17" s="4">
        <v>2014</v>
      </c>
      <c r="D17" s="30" t="s">
        <v>21</v>
      </c>
      <c r="E17" s="6" t="s">
        <v>116</v>
      </c>
      <c r="F17" s="6"/>
      <c r="G17" s="6">
        <v>140</v>
      </c>
      <c r="H17" s="6"/>
      <c r="I17" s="6"/>
      <c r="J17" s="6"/>
      <c r="K17" s="6"/>
      <c r="L17" s="6"/>
      <c r="M17" s="6"/>
      <c r="N17" s="6"/>
      <c r="O17" s="6"/>
      <c r="P17" s="3">
        <f t="shared" si="0"/>
        <v>140</v>
      </c>
      <c r="Q17" s="3"/>
    </row>
    <row r="18" spans="1:17" ht="15.5" x14ac:dyDescent="0.35">
      <c r="A18" s="3">
        <v>15</v>
      </c>
      <c r="B18" s="26" t="s">
        <v>257</v>
      </c>
      <c r="C18" s="4">
        <v>2012</v>
      </c>
      <c r="D18" s="30" t="s">
        <v>21</v>
      </c>
      <c r="E18" s="6" t="s">
        <v>31</v>
      </c>
      <c r="F18" s="6"/>
      <c r="G18" s="6">
        <v>140</v>
      </c>
      <c r="H18" s="6"/>
      <c r="I18" s="6"/>
      <c r="J18" s="6"/>
      <c r="K18" s="6"/>
      <c r="L18" s="6"/>
      <c r="M18" s="6"/>
      <c r="N18" s="6"/>
      <c r="O18" s="6"/>
      <c r="P18" s="3">
        <f t="shared" si="0"/>
        <v>140</v>
      </c>
      <c r="Q18" s="3"/>
    </row>
    <row r="19" spans="1:17" ht="15.5" x14ac:dyDescent="0.35">
      <c r="A19" s="3">
        <v>16</v>
      </c>
      <c r="B19" s="1" t="s">
        <v>241</v>
      </c>
      <c r="C19" s="3">
        <v>2012</v>
      </c>
      <c r="D19" s="24" t="s">
        <v>21</v>
      </c>
      <c r="E19" s="6" t="s">
        <v>116</v>
      </c>
      <c r="F19" s="6"/>
      <c r="G19" s="6"/>
      <c r="H19" s="6"/>
      <c r="I19" s="6"/>
      <c r="J19" s="6"/>
      <c r="K19" s="6"/>
      <c r="L19" s="6"/>
      <c r="M19" s="6">
        <v>80</v>
      </c>
      <c r="N19" s="6"/>
      <c r="O19" s="6"/>
      <c r="P19" s="3">
        <f t="shared" si="0"/>
        <v>80</v>
      </c>
      <c r="Q19" s="3"/>
    </row>
    <row r="20" spans="1:17" ht="15.5" x14ac:dyDescent="0.35">
      <c r="A20" s="3">
        <v>17</v>
      </c>
      <c r="B20" s="1" t="s">
        <v>242</v>
      </c>
      <c r="C20" s="3">
        <v>2012</v>
      </c>
      <c r="D20" s="24" t="s">
        <v>21</v>
      </c>
      <c r="E20" s="6" t="s">
        <v>116</v>
      </c>
      <c r="F20" s="6"/>
      <c r="G20" s="6"/>
      <c r="H20" s="6"/>
      <c r="I20" s="6"/>
      <c r="J20" s="6"/>
      <c r="K20" s="6"/>
      <c r="L20" s="6"/>
      <c r="M20" s="6">
        <v>80</v>
      </c>
      <c r="N20" s="6"/>
      <c r="O20" s="6"/>
      <c r="P20" s="3">
        <f t="shared" si="0"/>
        <v>80</v>
      </c>
      <c r="Q20" s="3"/>
    </row>
    <row r="21" spans="1:17" ht="15.5" x14ac:dyDescent="0.35">
      <c r="A21" s="3">
        <v>18</v>
      </c>
      <c r="B21" s="1" t="s">
        <v>284</v>
      </c>
      <c r="C21" s="3">
        <v>2015</v>
      </c>
      <c r="D21" s="24" t="s">
        <v>21</v>
      </c>
      <c r="E21" s="6" t="s">
        <v>11</v>
      </c>
      <c r="F21" s="6"/>
      <c r="G21" s="6"/>
      <c r="H21" s="6"/>
      <c r="I21" s="6"/>
      <c r="J21" s="6"/>
      <c r="K21" s="6"/>
      <c r="L21" s="6"/>
      <c r="M21" s="6"/>
      <c r="N21" s="6">
        <v>70</v>
      </c>
      <c r="O21" s="6"/>
      <c r="P21" s="3">
        <f t="shared" si="0"/>
        <v>70</v>
      </c>
      <c r="Q21" s="3"/>
    </row>
    <row r="22" spans="1:17" ht="15.5" x14ac:dyDescent="0.35">
      <c r="A22" s="3">
        <v>19</v>
      </c>
      <c r="B22" s="1" t="s">
        <v>282</v>
      </c>
      <c r="C22" s="3">
        <v>2012</v>
      </c>
      <c r="D22" s="24" t="s">
        <v>21</v>
      </c>
      <c r="E22" s="6" t="s">
        <v>116</v>
      </c>
      <c r="F22" s="6"/>
      <c r="G22" s="6"/>
      <c r="H22" s="6"/>
      <c r="I22" s="6"/>
      <c r="J22" s="6"/>
      <c r="K22" s="6"/>
      <c r="L22" s="6"/>
      <c r="M22" s="6"/>
      <c r="N22" s="6">
        <v>70</v>
      </c>
      <c r="O22" s="6"/>
      <c r="P22" s="3">
        <f t="shared" si="0"/>
        <v>70</v>
      </c>
      <c r="Q22" s="3"/>
    </row>
    <row r="23" spans="1:17" ht="15.5" x14ac:dyDescent="0.35">
      <c r="A23" s="3">
        <v>20</v>
      </c>
      <c r="B23" s="1" t="s">
        <v>283</v>
      </c>
      <c r="C23" s="3">
        <v>2014</v>
      </c>
      <c r="D23" s="24" t="s">
        <v>21</v>
      </c>
      <c r="E23" s="6" t="s">
        <v>11</v>
      </c>
      <c r="F23" s="6"/>
      <c r="G23" s="6"/>
      <c r="H23" s="6"/>
      <c r="I23" s="6"/>
      <c r="J23" s="6"/>
      <c r="K23" s="6"/>
      <c r="L23" s="6"/>
      <c r="M23" s="6"/>
      <c r="N23" s="6">
        <v>70</v>
      </c>
      <c r="O23" s="6"/>
      <c r="P23" s="3">
        <f t="shared" si="0"/>
        <v>70</v>
      </c>
      <c r="Q23" s="3"/>
    </row>
    <row r="24" spans="1:17" ht="15.5" x14ac:dyDescent="0.35">
      <c r="A24" s="3">
        <v>21</v>
      </c>
      <c r="B24" s="1" t="s">
        <v>286</v>
      </c>
      <c r="C24" s="3">
        <v>2012</v>
      </c>
      <c r="D24" s="24" t="s">
        <v>21</v>
      </c>
      <c r="E24" s="6" t="s">
        <v>33</v>
      </c>
      <c r="F24" s="6"/>
      <c r="G24" s="6"/>
      <c r="H24" s="6"/>
      <c r="I24" s="6"/>
      <c r="J24" s="6"/>
      <c r="K24" s="6"/>
      <c r="L24" s="6"/>
      <c r="M24" s="6"/>
      <c r="N24" s="6">
        <v>70</v>
      </c>
      <c r="O24" s="6"/>
      <c r="P24" s="3">
        <f t="shared" si="0"/>
        <v>70</v>
      </c>
      <c r="Q24" s="3"/>
    </row>
    <row r="25" spans="1:17" ht="15.5" x14ac:dyDescent="0.35">
      <c r="A25" s="3">
        <v>22</v>
      </c>
      <c r="B25" s="1" t="s">
        <v>287</v>
      </c>
      <c r="C25" s="3">
        <v>2013</v>
      </c>
      <c r="D25" s="3" t="s">
        <v>21</v>
      </c>
      <c r="E25" s="6" t="s">
        <v>32</v>
      </c>
      <c r="F25" s="6"/>
      <c r="G25" s="6"/>
      <c r="H25" s="6"/>
      <c r="I25" s="6"/>
      <c r="J25" s="6"/>
      <c r="K25" s="6"/>
      <c r="L25" s="6"/>
      <c r="M25" s="6"/>
      <c r="N25" s="6">
        <v>70</v>
      </c>
      <c r="O25" s="6"/>
      <c r="P25" s="3">
        <f t="shared" si="0"/>
        <v>70</v>
      </c>
      <c r="Q25" s="3"/>
    </row>
    <row r="26" spans="1:17" ht="15.5" x14ac:dyDescent="0.35">
      <c r="A26" s="3">
        <v>23</v>
      </c>
      <c r="B26" s="1" t="s">
        <v>288</v>
      </c>
      <c r="C26" s="3">
        <v>2013</v>
      </c>
      <c r="D26" s="3" t="s">
        <v>21</v>
      </c>
      <c r="E26" s="6" t="s">
        <v>75</v>
      </c>
      <c r="F26" s="6"/>
      <c r="G26" s="6"/>
      <c r="H26" s="6"/>
      <c r="I26" s="6"/>
      <c r="J26" s="6"/>
      <c r="K26" s="6"/>
      <c r="L26" s="6"/>
      <c r="M26" s="6"/>
      <c r="N26" s="6">
        <v>70</v>
      </c>
      <c r="O26" s="6"/>
      <c r="P26" s="3">
        <f t="shared" si="0"/>
        <v>70</v>
      </c>
      <c r="Q26" s="3"/>
    </row>
    <row r="27" spans="1:17" ht="15.5" x14ac:dyDescent="0.35">
      <c r="A27" s="3">
        <v>24</v>
      </c>
      <c r="B27" s="1" t="s">
        <v>289</v>
      </c>
      <c r="C27" s="3">
        <v>2012</v>
      </c>
      <c r="D27" s="3" t="s">
        <v>21</v>
      </c>
      <c r="E27" s="6" t="s">
        <v>75</v>
      </c>
      <c r="F27" s="6"/>
      <c r="G27" s="6"/>
      <c r="H27" s="6"/>
      <c r="I27" s="6"/>
      <c r="J27" s="6"/>
      <c r="K27" s="6"/>
      <c r="L27" s="6"/>
      <c r="M27" s="6"/>
      <c r="N27" s="6">
        <v>70</v>
      </c>
      <c r="O27" s="6"/>
      <c r="P27" s="3">
        <f t="shared" si="0"/>
        <v>70</v>
      </c>
      <c r="Q27" s="3"/>
    </row>
    <row r="28" spans="1:17" ht="15.5" x14ac:dyDescent="0.35">
      <c r="A28" s="3">
        <v>25</v>
      </c>
      <c r="B28" s="26" t="s">
        <v>347</v>
      </c>
      <c r="C28" s="4">
        <v>2013</v>
      </c>
      <c r="D28" s="4" t="s">
        <v>21</v>
      </c>
      <c r="E28" s="6" t="s">
        <v>116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3">
        <f t="shared" si="0"/>
        <v>0</v>
      </c>
      <c r="Q28" s="3"/>
    </row>
    <row r="29" spans="1:17" ht="15.5" x14ac:dyDescent="0.35">
      <c r="A29" s="3">
        <v>26</v>
      </c>
      <c r="B29" s="26" t="s">
        <v>327</v>
      </c>
      <c r="C29" s="4">
        <v>2013</v>
      </c>
      <c r="D29" s="4" t="s">
        <v>21</v>
      </c>
      <c r="E29" s="6" t="s">
        <v>11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3">
        <f t="shared" si="0"/>
        <v>0</v>
      </c>
      <c r="Q29" s="3"/>
    </row>
    <row r="30" spans="1:17" ht="15.5" x14ac:dyDescent="0.35">
      <c r="A30" s="3">
        <v>27</v>
      </c>
      <c r="B30" s="26" t="s">
        <v>348</v>
      </c>
      <c r="C30" s="4">
        <v>2014</v>
      </c>
      <c r="D30" s="4" t="s">
        <v>21</v>
      </c>
      <c r="E30" s="6" t="s">
        <v>11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3">
        <f t="shared" si="0"/>
        <v>0</v>
      </c>
      <c r="Q30" s="3"/>
    </row>
    <row r="31" spans="1:17" ht="15.5" x14ac:dyDescent="0.35">
      <c r="A31" s="3">
        <v>28</v>
      </c>
      <c r="B31" s="26" t="s">
        <v>158</v>
      </c>
      <c r="C31" s="4">
        <v>2012</v>
      </c>
      <c r="D31" s="4" t="s">
        <v>21</v>
      </c>
      <c r="E31" s="6" t="s">
        <v>261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3">
        <f t="shared" si="0"/>
        <v>0</v>
      </c>
      <c r="Q31" s="3"/>
    </row>
    <row r="32" spans="1:17" ht="15.5" x14ac:dyDescent="0.35">
      <c r="A32" s="3">
        <v>29</v>
      </c>
      <c r="B32" s="26" t="s">
        <v>349</v>
      </c>
      <c r="C32" s="4">
        <v>2014</v>
      </c>
      <c r="D32" s="4" t="s">
        <v>21</v>
      </c>
      <c r="E32" s="6" t="s">
        <v>11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3">
        <f t="shared" si="0"/>
        <v>0</v>
      </c>
      <c r="Q32" s="3"/>
    </row>
    <row r="33" spans="1:17" ht="15.5" x14ac:dyDescent="0.35">
      <c r="A33" s="3">
        <v>30</v>
      </c>
      <c r="B33" s="26" t="s">
        <v>350</v>
      </c>
      <c r="C33" s="4">
        <v>2013</v>
      </c>
      <c r="D33" s="4" t="s">
        <v>21</v>
      </c>
      <c r="E33" s="6" t="s">
        <v>11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3">
        <f t="shared" si="0"/>
        <v>0</v>
      </c>
      <c r="Q33" s="3"/>
    </row>
    <row r="34" spans="1:17" ht="15.5" x14ac:dyDescent="0.35">
      <c r="A34" s="3">
        <v>31</v>
      </c>
      <c r="B34" s="1" t="s">
        <v>155</v>
      </c>
      <c r="C34" s="3">
        <v>2013</v>
      </c>
      <c r="D34" s="3" t="s">
        <v>21</v>
      </c>
      <c r="E34" s="6" t="s">
        <v>75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3">
        <f t="shared" si="0"/>
        <v>0</v>
      </c>
      <c r="Q34" s="3"/>
    </row>
    <row r="35" spans="1:17" ht="15.5" x14ac:dyDescent="0.35">
      <c r="A35" s="3">
        <v>32</v>
      </c>
      <c r="B35" s="1" t="s">
        <v>156</v>
      </c>
      <c r="C35" s="3">
        <v>2012</v>
      </c>
      <c r="D35" s="24" t="s">
        <v>21</v>
      </c>
      <c r="E35" s="6" t="s">
        <v>75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3">
        <f t="shared" si="0"/>
        <v>0</v>
      </c>
      <c r="Q35" s="3"/>
    </row>
  </sheetData>
  <sortState xmlns:xlrd2="http://schemas.microsoft.com/office/spreadsheetml/2017/richdata2" ref="B4:P35">
    <sortCondition descending="1" ref="P4:P35"/>
  </sortState>
  <phoneticPr fontId="5" type="noConversion"/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23BD-2A7F-4F51-ABAA-A38960393C20}">
  <dimension ref="A1:M43"/>
  <sheetViews>
    <sheetView zoomScaleNormal="100" workbookViewId="0">
      <selection activeCell="B41" sqref="B41"/>
    </sheetView>
  </sheetViews>
  <sheetFormatPr defaultRowHeight="14.5" x14ac:dyDescent="0.35"/>
  <cols>
    <col min="1" max="1" width="4.1796875" customWidth="1"/>
    <col min="2" max="2" width="24.7265625" customWidth="1"/>
    <col min="3" max="3" width="11" customWidth="1"/>
    <col min="4" max="4" width="9.1796875" customWidth="1"/>
    <col min="5" max="5" width="19.81640625" customWidth="1"/>
    <col min="6" max="6" width="9.26953125" customWidth="1"/>
    <col min="7" max="7" width="9" customWidth="1"/>
    <col min="8" max="8" width="9.6328125" customWidth="1"/>
    <col min="9" max="9" width="10.54296875" customWidth="1"/>
    <col min="10" max="10" width="10.26953125" customWidth="1"/>
    <col min="11" max="11" width="10" customWidth="1"/>
    <col min="12" max="12" width="11.7265625" customWidth="1"/>
    <col min="13" max="13" width="8.81640625" customWidth="1"/>
  </cols>
  <sheetData>
    <row r="1" spans="1:13" ht="18" x14ac:dyDescent="0.4">
      <c r="B1" s="2"/>
      <c r="C1" s="2" t="s">
        <v>10</v>
      </c>
      <c r="D1" s="2"/>
      <c r="E1" s="10" t="s">
        <v>269</v>
      </c>
      <c r="F1" s="10"/>
      <c r="L1" s="8"/>
    </row>
    <row r="2" spans="1:13" ht="51.7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344</v>
      </c>
      <c r="G2" s="7" t="s">
        <v>222</v>
      </c>
      <c r="H2" s="7" t="s">
        <v>332</v>
      </c>
      <c r="I2" s="7" t="s">
        <v>300</v>
      </c>
      <c r="J2" s="7" t="s">
        <v>310</v>
      </c>
      <c r="K2" s="7" t="s">
        <v>223</v>
      </c>
      <c r="L2" s="3" t="s">
        <v>3</v>
      </c>
      <c r="M2" s="7" t="s">
        <v>331</v>
      </c>
    </row>
    <row r="3" spans="1:13" ht="15.5" x14ac:dyDescent="0.35">
      <c r="A3" s="3">
        <v>1</v>
      </c>
      <c r="B3" s="1" t="s">
        <v>103</v>
      </c>
      <c r="C3" s="3">
        <v>2004</v>
      </c>
      <c r="D3" s="3">
        <v>1</v>
      </c>
      <c r="E3" s="6" t="s">
        <v>11</v>
      </c>
      <c r="F3" s="6">
        <v>360</v>
      </c>
      <c r="G3" s="6">
        <v>200</v>
      </c>
      <c r="H3" s="6">
        <v>360</v>
      </c>
      <c r="I3" s="6">
        <v>280</v>
      </c>
      <c r="J3" s="6">
        <v>200</v>
      </c>
      <c r="K3" s="6">
        <v>280</v>
      </c>
      <c r="L3" s="3">
        <f t="shared" ref="L3:L43" si="0">SUM(F3:K3)</f>
        <v>1680</v>
      </c>
      <c r="M3" s="27"/>
    </row>
    <row r="4" spans="1:13" ht="15.5" x14ac:dyDescent="0.35">
      <c r="A4" s="3">
        <v>2</v>
      </c>
      <c r="B4" s="1" t="s">
        <v>28</v>
      </c>
      <c r="C4" s="3" t="s">
        <v>22</v>
      </c>
      <c r="D4" s="16" t="s">
        <v>14</v>
      </c>
      <c r="E4" s="6" t="s">
        <v>11</v>
      </c>
      <c r="F4" s="6"/>
      <c r="G4" s="6">
        <v>200</v>
      </c>
      <c r="H4" s="6">
        <v>360</v>
      </c>
      <c r="I4" s="6">
        <v>200</v>
      </c>
      <c r="J4" s="6">
        <v>200</v>
      </c>
      <c r="K4" s="6">
        <v>180</v>
      </c>
      <c r="L4" s="3">
        <f t="shared" si="0"/>
        <v>1140</v>
      </c>
      <c r="M4" s="27"/>
    </row>
    <row r="5" spans="1:13" ht="15.5" x14ac:dyDescent="0.35">
      <c r="A5" s="3">
        <v>3</v>
      </c>
      <c r="B5" s="1" t="s">
        <v>46</v>
      </c>
      <c r="C5" s="3">
        <v>2008</v>
      </c>
      <c r="D5" s="16" t="s">
        <v>305</v>
      </c>
      <c r="E5" s="6" t="s">
        <v>11</v>
      </c>
      <c r="F5" s="6"/>
      <c r="G5" s="6">
        <v>200</v>
      </c>
      <c r="H5" s="6">
        <v>440</v>
      </c>
      <c r="I5" s="6">
        <v>280</v>
      </c>
      <c r="J5" s="6"/>
      <c r="K5" s="6">
        <v>140</v>
      </c>
      <c r="L5" s="3">
        <f t="shared" si="0"/>
        <v>1060</v>
      </c>
      <c r="M5" s="27"/>
    </row>
    <row r="6" spans="1:13" ht="15.5" x14ac:dyDescent="0.35">
      <c r="A6" s="3">
        <v>4</v>
      </c>
      <c r="B6" s="1" t="s">
        <v>19</v>
      </c>
      <c r="C6" s="3">
        <v>2005</v>
      </c>
      <c r="D6" s="3">
        <v>1</v>
      </c>
      <c r="E6" s="6" t="s">
        <v>29</v>
      </c>
      <c r="F6" s="6"/>
      <c r="G6" s="6"/>
      <c r="H6" s="6">
        <v>360</v>
      </c>
      <c r="I6" s="6">
        <v>280</v>
      </c>
      <c r="J6" s="6">
        <v>200</v>
      </c>
      <c r="K6" s="6">
        <v>180</v>
      </c>
      <c r="L6" s="3">
        <f t="shared" si="0"/>
        <v>1020</v>
      </c>
      <c r="M6" s="27"/>
    </row>
    <row r="7" spans="1:13" ht="15.5" x14ac:dyDescent="0.35">
      <c r="A7" s="3">
        <v>5</v>
      </c>
      <c r="B7" s="1" t="s">
        <v>218</v>
      </c>
      <c r="C7" s="3">
        <v>2005</v>
      </c>
      <c r="D7" s="3">
        <v>1</v>
      </c>
      <c r="E7" s="6" t="s">
        <v>29</v>
      </c>
      <c r="F7" s="6"/>
      <c r="G7" s="6"/>
      <c r="H7" s="6">
        <v>280</v>
      </c>
      <c r="I7" s="6">
        <v>280</v>
      </c>
      <c r="J7" s="6">
        <v>200</v>
      </c>
      <c r="K7" s="6">
        <v>220</v>
      </c>
      <c r="L7" s="3">
        <f t="shared" si="0"/>
        <v>980</v>
      </c>
      <c r="M7" s="27"/>
    </row>
    <row r="8" spans="1:13" ht="15.5" x14ac:dyDescent="0.35">
      <c r="A8" s="3">
        <v>6</v>
      </c>
      <c r="B8" s="1" t="s">
        <v>43</v>
      </c>
      <c r="C8" s="3">
        <v>2005</v>
      </c>
      <c r="D8" s="3" t="s">
        <v>14</v>
      </c>
      <c r="E8" s="6" t="s">
        <v>75</v>
      </c>
      <c r="F8" s="6"/>
      <c r="G8" s="6">
        <v>200</v>
      </c>
      <c r="H8" s="6"/>
      <c r="I8" s="6">
        <v>360</v>
      </c>
      <c r="J8" s="6"/>
      <c r="K8" s="6">
        <v>400</v>
      </c>
      <c r="L8" s="3">
        <f t="shared" si="0"/>
        <v>960</v>
      </c>
      <c r="M8" s="27"/>
    </row>
    <row r="9" spans="1:13" ht="15.5" x14ac:dyDescent="0.35">
      <c r="A9" s="3">
        <v>7</v>
      </c>
      <c r="B9" s="1" t="s">
        <v>53</v>
      </c>
      <c r="C9" s="3">
        <v>2006</v>
      </c>
      <c r="D9" s="3" t="s">
        <v>14</v>
      </c>
      <c r="E9" s="6" t="s">
        <v>11</v>
      </c>
      <c r="F9" s="6"/>
      <c r="G9" s="6"/>
      <c r="H9" s="6"/>
      <c r="I9" s="6">
        <v>360</v>
      </c>
      <c r="J9" s="6">
        <v>360</v>
      </c>
      <c r="K9" s="6">
        <v>220</v>
      </c>
      <c r="L9" s="3">
        <f t="shared" si="0"/>
        <v>940</v>
      </c>
      <c r="M9" s="27"/>
    </row>
    <row r="10" spans="1:13" ht="15.5" x14ac:dyDescent="0.35">
      <c r="A10" s="3">
        <v>8</v>
      </c>
      <c r="B10" s="1" t="s">
        <v>96</v>
      </c>
      <c r="C10" s="3">
        <v>2005</v>
      </c>
      <c r="D10" s="3">
        <v>1</v>
      </c>
      <c r="E10" s="6" t="s">
        <v>11</v>
      </c>
      <c r="F10" s="6"/>
      <c r="G10" s="6">
        <v>200</v>
      </c>
      <c r="H10" s="6">
        <v>280</v>
      </c>
      <c r="I10" s="6">
        <v>200</v>
      </c>
      <c r="J10" s="6"/>
      <c r="K10" s="6">
        <v>180</v>
      </c>
      <c r="L10" s="3">
        <f t="shared" si="0"/>
        <v>860</v>
      </c>
      <c r="M10" s="27"/>
    </row>
    <row r="11" spans="1:13" ht="15.5" x14ac:dyDescent="0.35">
      <c r="A11" s="3">
        <v>9</v>
      </c>
      <c r="B11" s="1" t="s">
        <v>54</v>
      </c>
      <c r="C11" s="3">
        <v>2004</v>
      </c>
      <c r="D11" s="3">
        <v>1</v>
      </c>
      <c r="E11" s="6" t="s">
        <v>75</v>
      </c>
      <c r="F11" s="6"/>
      <c r="G11" s="6">
        <v>160</v>
      </c>
      <c r="H11" s="6">
        <v>280</v>
      </c>
      <c r="I11" s="6">
        <v>200</v>
      </c>
      <c r="J11" s="6"/>
      <c r="K11" s="6">
        <v>180</v>
      </c>
      <c r="L11" s="3">
        <f t="shared" si="0"/>
        <v>820</v>
      </c>
      <c r="M11" s="27"/>
    </row>
    <row r="12" spans="1:13" ht="15.5" x14ac:dyDescent="0.35">
      <c r="A12" s="3">
        <v>10</v>
      </c>
      <c r="B12" s="1" t="s">
        <v>115</v>
      </c>
      <c r="C12" s="3">
        <v>2005</v>
      </c>
      <c r="D12" s="3">
        <v>1</v>
      </c>
      <c r="E12" s="6" t="s">
        <v>75</v>
      </c>
      <c r="F12" s="6"/>
      <c r="G12" s="6">
        <v>160</v>
      </c>
      <c r="H12" s="6">
        <v>200</v>
      </c>
      <c r="I12" s="6">
        <v>200</v>
      </c>
      <c r="J12" s="6"/>
      <c r="K12" s="6">
        <v>140</v>
      </c>
      <c r="L12" s="3">
        <f t="shared" si="0"/>
        <v>700</v>
      </c>
      <c r="M12" s="27"/>
    </row>
    <row r="13" spans="1:13" ht="15.5" x14ac:dyDescent="0.35">
      <c r="A13" s="3">
        <v>11</v>
      </c>
      <c r="B13" s="1" t="s">
        <v>51</v>
      </c>
      <c r="C13" s="3">
        <v>2005</v>
      </c>
      <c r="D13" s="3">
        <v>1</v>
      </c>
      <c r="E13" s="6" t="s">
        <v>11</v>
      </c>
      <c r="F13" s="6"/>
      <c r="G13" s="6"/>
      <c r="H13" s="6">
        <v>280</v>
      </c>
      <c r="I13" s="6">
        <v>200</v>
      </c>
      <c r="J13" s="6"/>
      <c r="K13" s="6">
        <v>180</v>
      </c>
      <c r="L13" s="3">
        <f t="shared" si="0"/>
        <v>660</v>
      </c>
      <c r="M13" s="27"/>
    </row>
    <row r="14" spans="1:13" ht="15.5" x14ac:dyDescent="0.35">
      <c r="A14" s="3">
        <v>12</v>
      </c>
      <c r="B14" s="1" t="s">
        <v>217</v>
      </c>
      <c r="C14" s="3">
        <v>2004</v>
      </c>
      <c r="D14" s="3">
        <v>1</v>
      </c>
      <c r="E14" s="6" t="s">
        <v>29</v>
      </c>
      <c r="F14" s="6"/>
      <c r="G14" s="6"/>
      <c r="H14" s="6">
        <v>280</v>
      </c>
      <c r="I14" s="6">
        <v>200</v>
      </c>
      <c r="J14" s="6"/>
      <c r="K14" s="6">
        <v>180</v>
      </c>
      <c r="L14" s="3">
        <f t="shared" si="0"/>
        <v>660</v>
      </c>
      <c r="M14" s="27"/>
    </row>
    <row r="15" spans="1:13" ht="15.5" x14ac:dyDescent="0.35">
      <c r="A15" s="3">
        <v>13</v>
      </c>
      <c r="B15" s="1" t="s">
        <v>204</v>
      </c>
      <c r="C15" s="3">
        <v>2005</v>
      </c>
      <c r="D15" s="3">
        <v>3</v>
      </c>
      <c r="E15" s="6" t="s">
        <v>42</v>
      </c>
      <c r="F15" s="6"/>
      <c r="G15" s="6"/>
      <c r="H15" s="6">
        <v>280</v>
      </c>
      <c r="I15" s="6">
        <v>200</v>
      </c>
      <c r="J15" s="6"/>
      <c r="K15" s="6">
        <v>140</v>
      </c>
      <c r="L15" s="3">
        <f t="shared" si="0"/>
        <v>620</v>
      </c>
      <c r="M15" s="27"/>
    </row>
    <row r="16" spans="1:13" ht="15.5" x14ac:dyDescent="0.35">
      <c r="A16" s="3">
        <v>14</v>
      </c>
      <c r="B16" s="1" t="s">
        <v>56</v>
      </c>
      <c r="C16" s="3">
        <v>2006</v>
      </c>
      <c r="D16" s="3">
        <v>1</v>
      </c>
      <c r="E16" s="6" t="s">
        <v>75</v>
      </c>
      <c r="F16" s="6"/>
      <c r="G16" s="6">
        <v>200</v>
      </c>
      <c r="H16" s="6"/>
      <c r="I16" s="6">
        <v>200</v>
      </c>
      <c r="J16" s="6"/>
      <c r="K16" s="6">
        <v>180</v>
      </c>
      <c r="L16" s="3">
        <f t="shared" si="0"/>
        <v>580</v>
      </c>
      <c r="M16" s="27"/>
    </row>
    <row r="17" spans="1:13" ht="15.5" x14ac:dyDescent="0.35">
      <c r="A17" s="3">
        <v>15</v>
      </c>
      <c r="B17" s="1" t="s">
        <v>58</v>
      </c>
      <c r="C17" s="3">
        <v>2004</v>
      </c>
      <c r="D17" s="3">
        <v>1</v>
      </c>
      <c r="E17" s="6" t="s">
        <v>29</v>
      </c>
      <c r="F17" s="6">
        <v>360</v>
      </c>
      <c r="G17" s="6"/>
      <c r="H17" s="6"/>
      <c r="I17" s="6"/>
      <c r="J17" s="6"/>
      <c r="K17" s="6">
        <v>220</v>
      </c>
      <c r="L17" s="3">
        <f t="shared" si="0"/>
        <v>580</v>
      </c>
      <c r="M17" s="27"/>
    </row>
    <row r="18" spans="1:13" ht="15.5" x14ac:dyDescent="0.35">
      <c r="A18" s="3">
        <v>16</v>
      </c>
      <c r="B18" s="1" t="s">
        <v>129</v>
      </c>
      <c r="C18" s="3">
        <v>2008</v>
      </c>
      <c r="D18" s="16" t="s">
        <v>305</v>
      </c>
      <c r="E18" s="6" t="s">
        <v>11</v>
      </c>
      <c r="F18" s="6"/>
      <c r="G18" s="6">
        <v>160</v>
      </c>
      <c r="H18" s="6">
        <v>280</v>
      </c>
      <c r="I18" s="6">
        <v>100</v>
      </c>
      <c r="J18" s="6"/>
      <c r="K18" s="6"/>
      <c r="L18" s="3">
        <f t="shared" si="0"/>
        <v>540</v>
      </c>
      <c r="M18" s="27"/>
    </row>
    <row r="19" spans="1:13" ht="15.5" x14ac:dyDescent="0.35">
      <c r="A19" s="3">
        <v>17</v>
      </c>
      <c r="B19" s="1" t="s">
        <v>106</v>
      </c>
      <c r="C19" s="3">
        <v>2007</v>
      </c>
      <c r="D19" s="16" t="s">
        <v>305</v>
      </c>
      <c r="E19" s="6" t="s">
        <v>116</v>
      </c>
      <c r="F19" s="6"/>
      <c r="G19" s="6">
        <v>160</v>
      </c>
      <c r="H19" s="6">
        <v>200</v>
      </c>
      <c r="I19" s="6"/>
      <c r="J19" s="6"/>
      <c r="K19" s="6">
        <v>140</v>
      </c>
      <c r="L19" s="3">
        <f t="shared" si="0"/>
        <v>500</v>
      </c>
      <c r="M19" s="27"/>
    </row>
    <row r="20" spans="1:13" ht="15.5" x14ac:dyDescent="0.35">
      <c r="A20" s="3">
        <v>18</v>
      </c>
      <c r="B20" s="1" t="s">
        <v>126</v>
      </c>
      <c r="C20" s="3">
        <v>2008</v>
      </c>
      <c r="D20" s="3">
        <v>1</v>
      </c>
      <c r="E20" s="6" t="s">
        <v>75</v>
      </c>
      <c r="F20" s="6"/>
      <c r="G20" s="6">
        <v>160</v>
      </c>
      <c r="H20" s="6">
        <v>200</v>
      </c>
      <c r="I20" s="6">
        <v>100</v>
      </c>
      <c r="J20" s="6"/>
      <c r="K20" s="6"/>
      <c r="L20" s="3">
        <f t="shared" si="0"/>
        <v>460</v>
      </c>
      <c r="M20" s="27"/>
    </row>
    <row r="21" spans="1:13" ht="15.5" x14ac:dyDescent="0.35">
      <c r="A21" s="3">
        <v>19</v>
      </c>
      <c r="B21" s="1" t="s">
        <v>182</v>
      </c>
      <c r="C21" s="3">
        <v>2009</v>
      </c>
      <c r="D21" s="3">
        <v>2</v>
      </c>
      <c r="E21" s="6" t="s">
        <v>11</v>
      </c>
      <c r="F21" s="6"/>
      <c r="G21" s="6"/>
      <c r="H21" s="6">
        <v>280</v>
      </c>
      <c r="I21" s="6">
        <v>140</v>
      </c>
      <c r="J21" s="6"/>
      <c r="K21" s="6"/>
      <c r="L21" s="3">
        <f t="shared" si="0"/>
        <v>420</v>
      </c>
      <c r="M21" s="27"/>
    </row>
    <row r="22" spans="1:13" ht="15.5" x14ac:dyDescent="0.35">
      <c r="A22" s="3">
        <v>20</v>
      </c>
      <c r="B22" s="1" t="s">
        <v>24</v>
      </c>
      <c r="C22" s="3" t="s">
        <v>20</v>
      </c>
      <c r="D22" s="16" t="s">
        <v>305</v>
      </c>
      <c r="E22" s="6" t="s">
        <v>32</v>
      </c>
      <c r="F22" s="6"/>
      <c r="G22" s="6"/>
      <c r="H22" s="6"/>
      <c r="I22" s="6">
        <v>200</v>
      </c>
      <c r="J22" s="6"/>
      <c r="K22" s="6">
        <v>140</v>
      </c>
      <c r="L22" s="3">
        <f t="shared" si="0"/>
        <v>340</v>
      </c>
      <c r="M22" s="27"/>
    </row>
    <row r="23" spans="1:13" ht="15.5" x14ac:dyDescent="0.35">
      <c r="A23" s="3">
        <v>21</v>
      </c>
      <c r="B23" s="1" t="s">
        <v>25</v>
      </c>
      <c r="C23" s="3" t="s">
        <v>20</v>
      </c>
      <c r="D23" s="3">
        <v>1</v>
      </c>
      <c r="E23" s="6" t="s">
        <v>32</v>
      </c>
      <c r="F23" s="6"/>
      <c r="G23" s="6"/>
      <c r="H23" s="6"/>
      <c r="I23" s="6">
        <v>200</v>
      </c>
      <c r="J23" s="6"/>
      <c r="K23" s="6">
        <v>140</v>
      </c>
      <c r="L23" s="3">
        <f t="shared" si="0"/>
        <v>340</v>
      </c>
      <c r="M23" s="27"/>
    </row>
    <row r="24" spans="1:13" ht="15.5" x14ac:dyDescent="0.35">
      <c r="A24" s="3">
        <v>22</v>
      </c>
      <c r="B24" s="1" t="s">
        <v>114</v>
      </c>
      <c r="C24" s="3">
        <v>2005</v>
      </c>
      <c r="D24" s="3">
        <v>3</v>
      </c>
      <c r="E24" s="6" t="s">
        <v>75</v>
      </c>
      <c r="F24" s="6"/>
      <c r="G24" s="6">
        <v>160</v>
      </c>
      <c r="H24" s="6"/>
      <c r="I24" s="6"/>
      <c r="J24" s="6"/>
      <c r="K24" s="6">
        <v>140</v>
      </c>
      <c r="L24" s="3">
        <f t="shared" si="0"/>
        <v>300</v>
      </c>
      <c r="M24" s="27"/>
    </row>
    <row r="25" spans="1:13" ht="15.5" x14ac:dyDescent="0.35">
      <c r="A25" s="3">
        <v>23</v>
      </c>
      <c r="B25" s="1" t="s">
        <v>128</v>
      </c>
      <c r="C25" s="3">
        <v>2007</v>
      </c>
      <c r="D25" s="3">
        <v>3</v>
      </c>
      <c r="E25" s="6" t="s">
        <v>75</v>
      </c>
      <c r="F25" s="6"/>
      <c r="G25" s="6">
        <v>160</v>
      </c>
      <c r="H25" s="6"/>
      <c r="I25" s="6"/>
      <c r="J25" s="6"/>
      <c r="K25" s="6">
        <v>140</v>
      </c>
      <c r="L25" s="3">
        <f t="shared" si="0"/>
        <v>300</v>
      </c>
      <c r="M25" s="27"/>
    </row>
    <row r="26" spans="1:13" ht="15.5" x14ac:dyDescent="0.35">
      <c r="A26" s="3">
        <v>24</v>
      </c>
      <c r="B26" s="22" t="s">
        <v>167</v>
      </c>
      <c r="C26" s="16" t="s">
        <v>36</v>
      </c>
      <c r="D26" s="16" t="s">
        <v>318</v>
      </c>
      <c r="E26" s="6" t="s">
        <v>11</v>
      </c>
      <c r="F26" s="6"/>
      <c r="G26" s="6"/>
      <c r="H26" s="6">
        <v>200</v>
      </c>
      <c r="I26" s="6">
        <v>100</v>
      </c>
      <c r="J26" s="6"/>
      <c r="K26" s="6"/>
      <c r="L26" s="3">
        <f t="shared" si="0"/>
        <v>300</v>
      </c>
      <c r="M26" s="27"/>
    </row>
    <row r="27" spans="1:13" ht="15.5" x14ac:dyDescent="0.35">
      <c r="A27" s="3">
        <v>25</v>
      </c>
      <c r="B27" s="1" t="s">
        <v>61</v>
      </c>
      <c r="C27" s="3">
        <v>2009</v>
      </c>
      <c r="D27" s="3">
        <v>2</v>
      </c>
      <c r="E27" s="6" t="s">
        <v>11</v>
      </c>
      <c r="F27" s="6"/>
      <c r="G27" s="6"/>
      <c r="H27" s="6">
        <v>200</v>
      </c>
      <c r="I27" s="6">
        <v>100</v>
      </c>
      <c r="J27" s="6"/>
      <c r="K27" s="6"/>
      <c r="L27" s="3">
        <f t="shared" si="0"/>
        <v>300</v>
      </c>
      <c r="M27" s="27"/>
    </row>
    <row r="28" spans="1:13" ht="15.5" x14ac:dyDescent="0.35">
      <c r="A28" s="3">
        <v>26</v>
      </c>
      <c r="B28" s="1" t="s">
        <v>120</v>
      </c>
      <c r="C28" s="3" t="s">
        <v>38</v>
      </c>
      <c r="D28" s="3">
        <v>1</v>
      </c>
      <c r="E28" s="6" t="s">
        <v>11</v>
      </c>
      <c r="F28" s="6"/>
      <c r="G28" s="6"/>
      <c r="H28" s="6">
        <v>200</v>
      </c>
      <c r="I28" s="6">
        <v>100</v>
      </c>
      <c r="J28" s="6"/>
      <c r="K28" s="6"/>
      <c r="L28" s="3">
        <f t="shared" si="0"/>
        <v>300</v>
      </c>
      <c r="M28" s="27"/>
    </row>
    <row r="29" spans="1:13" ht="15.5" x14ac:dyDescent="0.35">
      <c r="A29" s="3">
        <v>27</v>
      </c>
      <c r="B29" s="1" t="s">
        <v>49</v>
      </c>
      <c r="C29" s="3">
        <v>2006</v>
      </c>
      <c r="D29" s="16" t="s">
        <v>305</v>
      </c>
      <c r="E29" s="6" t="s">
        <v>32</v>
      </c>
      <c r="F29" s="6"/>
      <c r="G29" s="6"/>
      <c r="H29" s="6"/>
      <c r="I29" s="6"/>
      <c r="J29" s="6"/>
      <c r="K29" s="6">
        <v>220</v>
      </c>
      <c r="L29" s="3">
        <f t="shared" si="0"/>
        <v>220</v>
      </c>
      <c r="M29" s="27"/>
    </row>
    <row r="30" spans="1:13" ht="15.5" x14ac:dyDescent="0.35">
      <c r="A30" s="3">
        <v>28</v>
      </c>
      <c r="B30" s="1" t="s">
        <v>140</v>
      </c>
      <c r="C30" s="3">
        <v>2005</v>
      </c>
      <c r="D30" s="3" t="s">
        <v>17</v>
      </c>
      <c r="E30" s="6" t="s">
        <v>42</v>
      </c>
      <c r="F30" s="6"/>
      <c r="G30" s="6"/>
      <c r="H30" s="6">
        <v>200</v>
      </c>
      <c r="I30" s="6"/>
      <c r="J30" s="6"/>
      <c r="K30" s="6"/>
      <c r="L30" s="3">
        <f t="shared" si="0"/>
        <v>200</v>
      </c>
      <c r="M30" s="27"/>
    </row>
    <row r="31" spans="1:13" ht="15.5" x14ac:dyDescent="0.35">
      <c r="A31" s="3">
        <v>29</v>
      </c>
      <c r="B31" s="1" t="s">
        <v>301</v>
      </c>
      <c r="C31" s="3">
        <v>2006</v>
      </c>
      <c r="D31" s="3">
        <v>1</v>
      </c>
      <c r="E31" s="6" t="s">
        <v>30</v>
      </c>
      <c r="F31" s="6"/>
      <c r="G31" s="6"/>
      <c r="H31" s="6"/>
      <c r="I31" s="6">
        <v>200</v>
      </c>
      <c r="J31" s="6"/>
      <c r="K31" s="6"/>
      <c r="L31" s="3">
        <f t="shared" si="0"/>
        <v>200</v>
      </c>
      <c r="M31" s="27"/>
    </row>
    <row r="32" spans="1:13" ht="15.5" x14ac:dyDescent="0.35">
      <c r="A32" s="3">
        <v>30</v>
      </c>
      <c r="B32" s="25" t="s">
        <v>146</v>
      </c>
      <c r="C32" s="20" t="s">
        <v>77</v>
      </c>
      <c r="D32" s="20" t="s">
        <v>277</v>
      </c>
      <c r="E32" s="6" t="s">
        <v>184</v>
      </c>
      <c r="F32" s="6"/>
      <c r="G32" s="6"/>
      <c r="H32" s="6">
        <v>200</v>
      </c>
      <c r="I32" s="6"/>
      <c r="J32" s="6"/>
      <c r="K32" s="6"/>
      <c r="L32" s="3">
        <f t="shared" si="0"/>
        <v>200</v>
      </c>
      <c r="M32" s="27"/>
    </row>
    <row r="33" spans="1:13" ht="15.5" x14ac:dyDescent="0.35">
      <c r="A33" s="3">
        <v>31</v>
      </c>
      <c r="B33" s="22" t="s">
        <v>47</v>
      </c>
      <c r="C33" s="16" t="s">
        <v>36</v>
      </c>
      <c r="D33" s="16" t="s">
        <v>17</v>
      </c>
      <c r="E33" s="6" t="s">
        <v>11</v>
      </c>
      <c r="F33" s="6"/>
      <c r="G33" s="6"/>
      <c r="H33" s="6">
        <v>200</v>
      </c>
      <c r="I33" s="6"/>
      <c r="J33" s="6"/>
      <c r="K33" s="6"/>
      <c r="L33" s="3">
        <f t="shared" si="0"/>
        <v>200</v>
      </c>
      <c r="M33" s="27"/>
    </row>
    <row r="34" spans="1:13" ht="15.5" x14ac:dyDescent="0.35">
      <c r="A34" s="3">
        <v>32</v>
      </c>
      <c r="B34" s="1" t="s">
        <v>35</v>
      </c>
      <c r="C34" s="3">
        <v>2008</v>
      </c>
      <c r="D34" s="16" t="s">
        <v>305</v>
      </c>
      <c r="E34" s="6" t="s">
        <v>11</v>
      </c>
      <c r="F34" s="6"/>
      <c r="G34" s="6">
        <v>160</v>
      </c>
      <c r="H34" s="6"/>
      <c r="I34" s="6"/>
      <c r="J34" s="6"/>
      <c r="K34" s="6"/>
      <c r="L34" s="3">
        <f t="shared" si="0"/>
        <v>160</v>
      </c>
      <c r="M34" s="27"/>
    </row>
    <row r="35" spans="1:13" ht="15.5" x14ac:dyDescent="0.35">
      <c r="A35" s="3">
        <v>33</v>
      </c>
      <c r="B35" s="1" t="s">
        <v>173</v>
      </c>
      <c r="C35" s="3">
        <v>2005</v>
      </c>
      <c r="D35" s="3">
        <v>3</v>
      </c>
      <c r="E35" s="6" t="s">
        <v>137</v>
      </c>
      <c r="F35" s="6"/>
      <c r="G35" s="6"/>
      <c r="H35" s="6"/>
      <c r="I35" s="6"/>
      <c r="J35" s="6"/>
      <c r="K35" s="6">
        <v>140</v>
      </c>
      <c r="L35" s="3">
        <f t="shared" si="0"/>
        <v>140</v>
      </c>
      <c r="M35" s="27"/>
    </row>
    <row r="36" spans="1:13" ht="15.5" x14ac:dyDescent="0.35">
      <c r="A36" s="3">
        <v>34</v>
      </c>
      <c r="B36" s="1" t="s">
        <v>60</v>
      </c>
      <c r="C36" s="3">
        <v>2006</v>
      </c>
      <c r="D36" s="3">
        <v>2</v>
      </c>
      <c r="E36" s="6" t="s">
        <v>42</v>
      </c>
      <c r="F36" s="6"/>
      <c r="G36" s="6"/>
      <c r="H36" s="6"/>
      <c r="I36" s="6"/>
      <c r="J36" s="6"/>
      <c r="K36" s="6">
        <v>140</v>
      </c>
      <c r="L36" s="3">
        <f t="shared" si="0"/>
        <v>140</v>
      </c>
      <c r="M36" s="27"/>
    </row>
    <row r="37" spans="1:13" ht="15.5" x14ac:dyDescent="0.35">
      <c r="A37" s="3">
        <v>35</v>
      </c>
      <c r="B37" s="1" t="s">
        <v>52</v>
      </c>
      <c r="C37" s="3">
        <v>2006</v>
      </c>
      <c r="D37" s="3">
        <v>1</v>
      </c>
      <c r="E37" s="6" t="s">
        <v>32</v>
      </c>
      <c r="F37" s="6"/>
      <c r="G37" s="6"/>
      <c r="H37" s="6"/>
      <c r="I37" s="6"/>
      <c r="J37" s="6"/>
      <c r="K37" s="6">
        <v>140</v>
      </c>
      <c r="L37" s="3">
        <f t="shared" si="0"/>
        <v>140</v>
      </c>
      <c r="M37" s="27"/>
    </row>
    <row r="38" spans="1:13" ht="15.5" x14ac:dyDescent="0.35">
      <c r="A38" s="3">
        <v>36</v>
      </c>
      <c r="B38" s="1" t="s">
        <v>205</v>
      </c>
      <c r="C38" s="3">
        <v>2005</v>
      </c>
      <c r="D38" s="3" t="s">
        <v>16</v>
      </c>
      <c r="E38" s="6" t="s">
        <v>42</v>
      </c>
      <c r="F38" s="6"/>
      <c r="G38" s="6"/>
      <c r="H38" s="6"/>
      <c r="I38" s="6"/>
      <c r="J38" s="6"/>
      <c r="K38" s="6">
        <v>140</v>
      </c>
      <c r="L38" s="3">
        <f t="shared" si="0"/>
        <v>140</v>
      </c>
      <c r="M38" s="27"/>
    </row>
    <row r="39" spans="1:13" ht="15.5" x14ac:dyDescent="0.35">
      <c r="A39" s="3">
        <v>37</v>
      </c>
      <c r="B39" s="1" t="s">
        <v>186</v>
      </c>
      <c r="C39" s="3">
        <v>2007</v>
      </c>
      <c r="D39" s="3">
        <v>3</v>
      </c>
      <c r="E39" s="6" t="s">
        <v>32</v>
      </c>
      <c r="F39" s="6"/>
      <c r="G39" s="6"/>
      <c r="H39" s="6"/>
      <c r="I39" s="6"/>
      <c r="J39" s="6"/>
      <c r="K39" s="6">
        <v>140</v>
      </c>
      <c r="L39" s="3">
        <f t="shared" si="0"/>
        <v>140</v>
      </c>
      <c r="M39" s="27"/>
    </row>
    <row r="40" spans="1:13" ht="15.5" x14ac:dyDescent="0.35">
      <c r="A40" s="3">
        <v>38</v>
      </c>
      <c r="B40" s="1" t="s">
        <v>185</v>
      </c>
      <c r="C40" s="3">
        <v>2007</v>
      </c>
      <c r="D40" s="3" t="s">
        <v>317</v>
      </c>
      <c r="E40" s="6" t="s">
        <v>137</v>
      </c>
      <c r="F40" s="6"/>
      <c r="G40" s="6"/>
      <c r="H40" s="6"/>
      <c r="I40" s="6"/>
      <c r="J40" s="6"/>
      <c r="K40" s="6">
        <v>140</v>
      </c>
      <c r="L40" s="3">
        <f t="shared" si="0"/>
        <v>140</v>
      </c>
      <c r="M40" s="27"/>
    </row>
    <row r="41" spans="1:13" ht="15.5" x14ac:dyDescent="0.35">
      <c r="A41" s="3">
        <v>39</v>
      </c>
      <c r="B41" s="1" t="s">
        <v>187</v>
      </c>
      <c r="C41" s="3">
        <v>2007</v>
      </c>
      <c r="D41" s="3" t="s">
        <v>17</v>
      </c>
      <c r="E41" s="6" t="s">
        <v>32</v>
      </c>
      <c r="F41" s="6"/>
      <c r="G41" s="6"/>
      <c r="H41" s="6"/>
      <c r="I41" s="6"/>
      <c r="J41" s="6"/>
      <c r="K41" s="6">
        <v>140</v>
      </c>
      <c r="L41" s="3">
        <f t="shared" si="0"/>
        <v>140</v>
      </c>
      <c r="M41" s="27"/>
    </row>
    <row r="42" spans="1:13" ht="15.5" x14ac:dyDescent="0.35">
      <c r="A42" s="3">
        <v>40</v>
      </c>
      <c r="B42" s="23" t="s">
        <v>45</v>
      </c>
      <c r="C42" s="3">
        <v>2004</v>
      </c>
      <c r="D42" s="24">
        <v>1</v>
      </c>
      <c r="E42" s="6" t="s">
        <v>75</v>
      </c>
      <c r="F42" s="6"/>
      <c r="G42" s="6"/>
      <c r="H42" s="6"/>
      <c r="I42" s="6"/>
      <c r="J42" s="6"/>
      <c r="K42" s="6"/>
      <c r="L42" s="3">
        <f t="shared" si="0"/>
        <v>0</v>
      </c>
      <c r="M42" s="27"/>
    </row>
    <row r="43" spans="1:13" ht="15.5" x14ac:dyDescent="0.35">
      <c r="A43" s="3">
        <v>41</v>
      </c>
      <c r="B43" s="1" t="s">
        <v>159</v>
      </c>
      <c r="C43" s="3">
        <v>2008</v>
      </c>
      <c r="D43" s="24">
        <v>2</v>
      </c>
      <c r="E43" s="6" t="s">
        <v>42</v>
      </c>
      <c r="F43" s="6"/>
      <c r="G43" s="6"/>
      <c r="H43" s="6"/>
      <c r="I43" s="6"/>
      <c r="J43" s="6"/>
      <c r="K43" s="6"/>
      <c r="L43" s="3">
        <f t="shared" si="0"/>
        <v>0</v>
      </c>
      <c r="M43" s="27"/>
    </row>
  </sheetData>
  <sortState xmlns:xlrd2="http://schemas.microsoft.com/office/spreadsheetml/2017/richdata2" ref="B3:L43">
    <sortCondition descending="1" ref="L3:L43"/>
  </sortState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zoomScaleNormal="100" workbookViewId="0">
      <selection activeCell="E40" sqref="E40"/>
    </sheetView>
  </sheetViews>
  <sheetFormatPr defaultRowHeight="14.5" x14ac:dyDescent="0.35"/>
  <cols>
    <col min="1" max="1" width="4.1796875" customWidth="1"/>
    <col min="2" max="2" width="25" customWidth="1"/>
    <col min="3" max="3" width="9.90625" customWidth="1"/>
    <col min="4" max="4" width="8" customWidth="1"/>
    <col min="5" max="5" width="18.1796875" customWidth="1"/>
    <col min="6" max="6" width="8.81640625" customWidth="1"/>
    <col min="7" max="7" width="9.1796875" customWidth="1"/>
    <col min="8" max="8" width="9.54296875" customWidth="1"/>
    <col min="9" max="9" width="8.6328125" customWidth="1"/>
    <col min="10" max="10" width="9.26953125" customWidth="1"/>
    <col min="11" max="11" width="8.81640625" customWidth="1"/>
    <col min="12" max="12" width="9.08984375" customWidth="1"/>
    <col min="13" max="13" width="9.54296875" customWidth="1"/>
    <col min="14" max="14" width="10.26953125" customWidth="1"/>
    <col min="15" max="15" width="8.81640625" customWidth="1"/>
  </cols>
  <sheetData>
    <row r="1" spans="1:16" ht="18" x14ac:dyDescent="0.4">
      <c r="B1" s="2"/>
      <c r="C1" s="2" t="s">
        <v>10</v>
      </c>
      <c r="D1" s="2"/>
      <c r="E1" s="10" t="s">
        <v>63</v>
      </c>
      <c r="F1" s="10"/>
      <c r="O1" s="8"/>
    </row>
    <row r="2" spans="1:16" ht="51.7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343</v>
      </c>
      <c r="G2" s="7" t="s">
        <v>266</v>
      </c>
      <c r="H2" s="7" t="s">
        <v>332</v>
      </c>
      <c r="I2" s="7" t="s">
        <v>222</v>
      </c>
      <c r="J2" s="7" t="s">
        <v>300</v>
      </c>
      <c r="K2" s="7" t="s">
        <v>310</v>
      </c>
      <c r="L2" s="7" t="s">
        <v>223</v>
      </c>
      <c r="M2" s="7" t="s">
        <v>212</v>
      </c>
      <c r="N2" s="7" t="s">
        <v>236</v>
      </c>
      <c r="O2" s="3" t="s">
        <v>3</v>
      </c>
      <c r="P2" s="7" t="s">
        <v>331</v>
      </c>
    </row>
    <row r="3" spans="1:16" ht="15.5" x14ac:dyDescent="0.35">
      <c r="A3" s="3">
        <v>1</v>
      </c>
      <c r="B3" s="1" t="s">
        <v>23</v>
      </c>
      <c r="C3" s="3">
        <v>2006</v>
      </c>
      <c r="D3" s="3" t="s">
        <v>14</v>
      </c>
      <c r="E3" s="6" t="s">
        <v>11</v>
      </c>
      <c r="F3" s="6">
        <v>280</v>
      </c>
      <c r="G3" s="6">
        <v>340</v>
      </c>
      <c r="H3" s="6"/>
      <c r="I3" s="6"/>
      <c r="J3" s="6">
        <v>360</v>
      </c>
      <c r="K3" s="6">
        <v>360</v>
      </c>
      <c r="L3" s="6">
        <v>220</v>
      </c>
      <c r="M3" s="6">
        <v>160</v>
      </c>
      <c r="N3" s="6"/>
      <c r="O3" s="3">
        <f t="shared" ref="O3:O22" si="0">SUM(F3:N3)</f>
        <v>1720</v>
      </c>
      <c r="P3" s="27"/>
    </row>
    <row r="4" spans="1:16" ht="15.5" x14ac:dyDescent="0.35">
      <c r="A4" s="3">
        <v>2</v>
      </c>
      <c r="B4" s="1" t="s">
        <v>46</v>
      </c>
      <c r="C4" s="3">
        <v>2008</v>
      </c>
      <c r="D4" s="3">
        <v>1</v>
      </c>
      <c r="E4" s="6" t="s">
        <v>11</v>
      </c>
      <c r="F4" s="6"/>
      <c r="G4" s="6">
        <v>220</v>
      </c>
      <c r="H4" s="6">
        <v>440</v>
      </c>
      <c r="I4" s="6">
        <v>200</v>
      </c>
      <c r="J4" s="6">
        <v>280</v>
      </c>
      <c r="K4" s="6"/>
      <c r="L4" s="6">
        <v>140</v>
      </c>
      <c r="M4" s="6"/>
      <c r="N4" s="6">
        <v>160</v>
      </c>
      <c r="O4" s="3">
        <f t="shared" si="0"/>
        <v>1440</v>
      </c>
      <c r="P4" s="27"/>
    </row>
    <row r="5" spans="1:16" ht="15.5" x14ac:dyDescent="0.35">
      <c r="A5" s="3">
        <v>3</v>
      </c>
      <c r="B5" s="1" t="s">
        <v>56</v>
      </c>
      <c r="C5" s="3">
        <v>2006</v>
      </c>
      <c r="D5" s="3">
        <v>1</v>
      </c>
      <c r="E5" s="6" t="s">
        <v>75</v>
      </c>
      <c r="F5" s="6">
        <v>280</v>
      </c>
      <c r="G5" s="6">
        <v>220</v>
      </c>
      <c r="H5" s="6"/>
      <c r="I5" s="6">
        <v>200</v>
      </c>
      <c r="J5" s="6">
        <v>200</v>
      </c>
      <c r="K5" s="6"/>
      <c r="L5" s="6">
        <v>180</v>
      </c>
      <c r="M5" s="6">
        <v>130</v>
      </c>
      <c r="N5" s="6"/>
      <c r="O5" s="3">
        <f t="shared" si="0"/>
        <v>1210</v>
      </c>
      <c r="P5" s="27"/>
    </row>
    <row r="6" spans="1:16" ht="15.5" x14ac:dyDescent="0.35">
      <c r="A6" s="3">
        <v>4</v>
      </c>
      <c r="B6" s="1" t="s">
        <v>25</v>
      </c>
      <c r="C6" s="3" t="s">
        <v>20</v>
      </c>
      <c r="D6" s="3">
        <v>1</v>
      </c>
      <c r="E6" s="6" t="s">
        <v>32</v>
      </c>
      <c r="F6" s="6">
        <v>200</v>
      </c>
      <c r="G6" s="6">
        <v>180</v>
      </c>
      <c r="H6" s="6"/>
      <c r="I6" s="6"/>
      <c r="J6" s="6">
        <v>200</v>
      </c>
      <c r="K6" s="6"/>
      <c r="L6" s="6">
        <v>140</v>
      </c>
      <c r="M6" s="6">
        <v>100</v>
      </c>
      <c r="N6" s="6">
        <v>180</v>
      </c>
      <c r="O6" s="3">
        <f t="shared" si="0"/>
        <v>1000</v>
      </c>
      <c r="P6" s="27"/>
    </row>
    <row r="7" spans="1:16" ht="15.5" x14ac:dyDescent="0.35">
      <c r="A7" s="3">
        <v>5</v>
      </c>
      <c r="B7" s="1" t="s">
        <v>27</v>
      </c>
      <c r="C7" s="3" t="s">
        <v>20</v>
      </c>
      <c r="D7" s="16" t="s">
        <v>305</v>
      </c>
      <c r="E7" s="6" t="s">
        <v>32</v>
      </c>
      <c r="F7" s="6">
        <v>200</v>
      </c>
      <c r="G7" s="6"/>
      <c r="H7" s="6"/>
      <c r="I7" s="6"/>
      <c r="J7" s="6">
        <v>200</v>
      </c>
      <c r="K7" s="6"/>
      <c r="L7" s="6">
        <v>220</v>
      </c>
      <c r="M7" s="6">
        <v>130</v>
      </c>
      <c r="N7" s="6">
        <v>220</v>
      </c>
      <c r="O7" s="3">
        <f t="shared" si="0"/>
        <v>970</v>
      </c>
      <c r="P7" s="27"/>
    </row>
    <row r="8" spans="1:16" ht="15.5" x14ac:dyDescent="0.35">
      <c r="A8" s="3">
        <v>6</v>
      </c>
      <c r="B8" s="1" t="s">
        <v>129</v>
      </c>
      <c r="C8" s="3">
        <v>2008</v>
      </c>
      <c r="D8" s="16" t="s">
        <v>305</v>
      </c>
      <c r="E8" s="6" t="s">
        <v>11</v>
      </c>
      <c r="F8" s="6"/>
      <c r="G8" s="6">
        <v>140</v>
      </c>
      <c r="H8" s="6">
        <v>280</v>
      </c>
      <c r="I8" s="6">
        <v>160</v>
      </c>
      <c r="J8" s="6">
        <v>100</v>
      </c>
      <c r="K8" s="6"/>
      <c r="L8" s="6"/>
      <c r="M8" s="6"/>
      <c r="N8" s="6">
        <v>140</v>
      </c>
      <c r="O8" s="3">
        <f t="shared" si="0"/>
        <v>820</v>
      </c>
      <c r="P8" s="27"/>
    </row>
    <row r="9" spans="1:16" ht="15.5" x14ac:dyDescent="0.35">
      <c r="A9" s="3">
        <v>7</v>
      </c>
      <c r="B9" s="1" t="s">
        <v>182</v>
      </c>
      <c r="C9" s="3">
        <v>2009</v>
      </c>
      <c r="D9" s="3">
        <v>2</v>
      </c>
      <c r="E9" s="6" t="s">
        <v>11</v>
      </c>
      <c r="F9" s="6"/>
      <c r="G9" s="6">
        <v>140</v>
      </c>
      <c r="H9" s="6">
        <v>280</v>
      </c>
      <c r="I9" s="6"/>
      <c r="J9" s="6">
        <v>140</v>
      </c>
      <c r="K9" s="6"/>
      <c r="L9" s="6"/>
      <c r="M9" s="6"/>
      <c r="N9" s="6">
        <v>140</v>
      </c>
      <c r="O9" s="3">
        <f t="shared" si="0"/>
        <v>700</v>
      </c>
      <c r="P9" s="27"/>
    </row>
    <row r="10" spans="1:16" ht="15.5" x14ac:dyDescent="0.35">
      <c r="A10" s="3">
        <v>8</v>
      </c>
      <c r="B10" s="1" t="s">
        <v>106</v>
      </c>
      <c r="C10" s="3" t="s">
        <v>34</v>
      </c>
      <c r="D10" s="16" t="s">
        <v>305</v>
      </c>
      <c r="E10" s="6" t="s">
        <v>116</v>
      </c>
      <c r="F10" s="6"/>
      <c r="G10" s="6">
        <v>180</v>
      </c>
      <c r="H10" s="6">
        <v>200</v>
      </c>
      <c r="I10" s="6">
        <v>160</v>
      </c>
      <c r="J10" s="6"/>
      <c r="K10" s="6"/>
      <c r="L10" s="6">
        <v>140</v>
      </c>
      <c r="M10" s="6"/>
      <c r="N10" s="6"/>
      <c r="O10" s="3">
        <f t="shared" si="0"/>
        <v>680</v>
      </c>
      <c r="P10" s="27"/>
    </row>
    <row r="11" spans="1:16" ht="15.5" x14ac:dyDescent="0.35">
      <c r="A11" s="3">
        <v>9</v>
      </c>
      <c r="B11" s="1" t="s">
        <v>60</v>
      </c>
      <c r="C11" s="3">
        <v>2006</v>
      </c>
      <c r="D11" s="3">
        <v>2</v>
      </c>
      <c r="E11" s="6" t="s">
        <v>42</v>
      </c>
      <c r="F11" s="6">
        <v>200</v>
      </c>
      <c r="G11" s="6">
        <v>220</v>
      </c>
      <c r="H11" s="6"/>
      <c r="I11" s="6"/>
      <c r="J11" s="6"/>
      <c r="K11" s="6"/>
      <c r="L11" s="6">
        <v>140</v>
      </c>
      <c r="M11" s="6">
        <v>100</v>
      </c>
      <c r="N11" s="6"/>
      <c r="O11" s="3">
        <f t="shared" si="0"/>
        <v>660</v>
      </c>
      <c r="P11" s="27"/>
    </row>
    <row r="12" spans="1:16" ht="15.5" x14ac:dyDescent="0.35">
      <c r="A12" s="3">
        <v>10</v>
      </c>
      <c r="B12" s="1" t="s">
        <v>24</v>
      </c>
      <c r="C12" s="3" t="s">
        <v>20</v>
      </c>
      <c r="D12" s="16" t="s">
        <v>305</v>
      </c>
      <c r="E12" s="6" t="s">
        <v>32</v>
      </c>
      <c r="F12" s="6"/>
      <c r="G12" s="6"/>
      <c r="H12" s="6"/>
      <c r="I12" s="6"/>
      <c r="J12" s="6">
        <v>200</v>
      </c>
      <c r="K12" s="6"/>
      <c r="L12" s="6">
        <v>140</v>
      </c>
      <c r="M12" s="6">
        <v>100</v>
      </c>
      <c r="N12" s="6">
        <v>160</v>
      </c>
      <c r="O12" s="3">
        <f t="shared" si="0"/>
        <v>600</v>
      </c>
      <c r="P12" s="27"/>
    </row>
    <row r="13" spans="1:16" ht="15.5" x14ac:dyDescent="0.35">
      <c r="A13" s="3">
        <v>11</v>
      </c>
      <c r="B13" s="11" t="s">
        <v>126</v>
      </c>
      <c r="C13" s="9" t="s">
        <v>36</v>
      </c>
      <c r="D13" s="9" t="s">
        <v>305</v>
      </c>
      <c r="E13" s="6" t="s">
        <v>75</v>
      </c>
      <c r="F13" s="6"/>
      <c r="G13" s="6">
        <v>140</v>
      </c>
      <c r="H13" s="6">
        <v>200</v>
      </c>
      <c r="I13" s="6">
        <v>160</v>
      </c>
      <c r="J13" s="6">
        <v>100</v>
      </c>
      <c r="K13" s="6"/>
      <c r="L13" s="6"/>
      <c r="M13" s="6"/>
      <c r="N13" s="6"/>
      <c r="O13" s="3">
        <f t="shared" si="0"/>
        <v>600</v>
      </c>
      <c r="P13" s="27"/>
    </row>
    <row r="14" spans="1:16" ht="15.5" x14ac:dyDescent="0.35">
      <c r="A14" s="3">
        <v>12</v>
      </c>
      <c r="B14" s="1" t="s">
        <v>61</v>
      </c>
      <c r="C14" s="3">
        <v>2009</v>
      </c>
      <c r="D14" s="3">
        <v>3</v>
      </c>
      <c r="E14" s="6" t="s">
        <v>11</v>
      </c>
      <c r="F14" s="6"/>
      <c r="G14" s="6">
        <v>140</v>
      </c>
      <c r="H14" s="6">
        <v>200</v>
      </c>
      <c r="I14" s="6"/>
      <c r="J14" s="6">
        <v>100</v>
      </c>
      <c r="K14" s="6"/>
      <c r="L14" s="6"/>
      <c r="M14" s="6"/>
      <c r="N14" s="6">
        <v>110</v>
      </c>
      <c r="O14" s="3">
        <f t="shared" si="0"/>
        <v>550</v>
      </c>
      <c r="P14" s="27"/>
    </row>
    <row r="15" spans="1:16" ht="15.5" x14ac:dyDescent="0.35">
      <c r="A15" s="3">
        <v>13</v>
      </c>
      <c r="B15" s="22" t="s">
        <v>167</v>
      </c>
      <c r="C15" s="16" t="s">
        <v>36</v>
      </c>
      <c r="D15" s="16" t="s">
        <v>16</v>
      </c>
      <c r="E15" s="6" t="s">
        <v>11</v>
      </c>
      <c r="F15" s="6"/>
      <c r="G15" s="6">
        <v>140</v>
      </c>
      <c r="H15" s="6">
        <v>200</v>
      </c>
      <c r="I15" s="6"/>
      <c r="J15" s="6"/>
      <c r="K15" s="6"/>
      <c r="L15" s="6">
        <v>100</v>
      </c>
      <c r="M15" s="6"/>
      <c r="N15" s="6">
        <v>110</v>
      </c>
      <c r="O15" s="3">
        <f t="shared" si="0"/>
        <v>550</v>
      </c>
      <c r="P15" s="27"/>
    </row>
    <row r="16" spans="1:16" ht="15.5" x14ac:dyDescent="0.35">
      <c r="A16" s="3">
        <v>14</v>
      </c>
      <c r="B16" s="1" t="s">
        <v>120</v>
      </c>
      <c r="C16" s="3" t="s">
        <v>38</v>
      </c>
      <c r="D16" s="3">
        <v>2</v>
      </c>
      <c r="E16" s="6" t="s">
        <v>11</v>
      </c>
      <c r="F16" s="6"/>
      <c r="G16" s="6">
        <v>100</v>
      </c>
      <c r="H16" s="6">
        <v>200</v>
      </c>
      <c r="I16" s="6"/>
      <c r="J16" s="6">
        <v>100</v>
      </c>
      <c r="K16" s="6"/>
      <c r="L16" s="6"/>
      <c r="M16" s="6"/>
      <c r="N16" s="6">
        <v>110</v>
      </c>
      <c r="O16" s="3">
        <f t="shared" si="0"/>
        <v>510</v>
      </c>
      <c r="P16" s="27"/>
    </row>
    <row r="17" spans="1:16" ht="15.5" x14ac:dyDescent="0.35">
      <c r="A17" s="3">
        <v>15</v>
      </c>
      <c r="B17" s="1" t="s">
        <v>35</v>
      </c>
      <c r="C17" s="3">
        <v>2008</v>
      </c>
      <c r="D17" s="16" t="s">
        <v>305</v>
      </c>
      <c r="E17" s="6" t="s">
        <v>11</v>
      </c>
      <c r="F17" s="6"/>
      <c r="G17" s="6">
        <v>180</v>
      </c>
      <c r="H17" s="6"/>
      <c r="I17" s="6">
        <v>160</v>
      </c>
      <c r="J17" s="6"/>
      <c r="K17" s="6"/>
      <c r="L17" s="6"/>
      <c r="M17" s="6"/>
      <c r="N17" s="6">
        <v>140</v>
      </c>
      <c r="O17" s="3">
        <f t="shared" si="0"/>
        <v>480</v>
      </c>
      <c r="P17" s="27"/>
    </row>
    <row r="18" spans="1:16" ht="15.5" x14ac:dyDescent="0.35">
      <c r="A18" s="3">
        <v>16</v>
      </c>
      <c r="B18" s="1" t="s">
        <v>44</v>
      </c>
      <c r="C18" s="3">
        <v>2007</v>
      </c>
      <c r="D18" s="3" t="s">
        <v>16</v>
      </c>
      <c r="E18" s="6" t="s">
        <v>75</v>
      </c>
      <c r="F18" s="6"/>
      <c r="G18" s="6">
        <v>180</v>
      </c>
      <c r="H18" s="6"/>
      <c r="I18" s="6">
        <v>160</v>
      </c>
      <c r="J18" s="6"/>
      <c r="K18" s="6"/>
      <c r="L18" s="6">
        <v>140</v>
      </c>
      <c r="M18" s="6"/>
      <c r="N18" s="6"/>
      <c r="O18" s="3">
        <f t="shared" si="0"/>
        <v>480</v>
      </c>
      <c r="P18" s="27"/>
    </row>
    <row r="19" spans="1:16" ht="15.5" x14ac:dyDescent="0.35">
      <c r="A19" s="3">
        <v>17</v>
      </c>
      <c r="B19" s="1" t="s">
        <v>301</v>
      </c>
      <c r="C19" s="3">
        <v>2006</v>
      </c>
      <c r="D19" s="3">
        <v>3</v>
      </c>
      <c r="E19" s="6" t="s">
        <v>30</v>
      </c>
      <c r="F19" s="6">
        <v>200</v>
      </c>
      <c r="G19" s="6"/>
      <c r="H19" s="6"/>
      <c r="I19" s="6"/>
      <c r="J19" s="6">
        <v>200</v>
      </c>
      <c r="K19" s="6"/>
      <c r="L19" s="6"/>
      <c r="M19" s="6"/>
      <c r="N19" s="6"/>
      <c r="O19" s="3">
        <f t="shared" si="0"/>
        <v>400</v>
      </c>
      <c r="P19" s="27"/>
    </row>
    <row r="20" spans="1:16" ht="15.5" x14ac:dyDescent="0.35">
      <c r="A20" s="3">
        <v>18</v>
      </c>
      <c r="B20" s="1" t="s">
        <v>26</v>
      </c>
      <c r="C20" s="3" t="s">
        <v>20</v>
      </c>
      <c r="D20" s="3" t="s">
        <v>16</v>
      </c>
      <c r="E20" s="6" t="s">
        <v>32</v>
      </c>
      <c r="F20" s="6"/>
      <c r="G20" s="6"/>
      <c r="H20" s="6"/>
      <c r="I20" s="6"/>
      <c r="J20" s="6"/>
      <c r="K20" s="6"/>
      <c r="L20" s="6">
        <v>140</v>
      </c>
      <c r="M20" s="6"/>
      <c r="N20" s="6">
        <v>140</v>
      </c>
      <c r="O20" s="3">
        <f t="shared" si="0"/>
        <v>280</v>
      </c>
      <c r="P20" s="27"/>
    </row>
    <row r="21" spans="1:16" ht="15.5" x14ac:dyDescent="0.35">
      <c r="A21" s="3">
        <v>19</v>
      </c>
      <c r="B21" s="1" t="s">
        <v>224</v>
      </c>
      <c r="C21" s="3">
        <v>2009</v>
      </c>
      <c r="D21" s="3" t="s">
        <v>16</v>
      </c>
      <c r="E21" s="6" t="s">
        <v>11</v>
      </c>
      <c r="F21" s="6"/>
      <c r="G21" s="6">
        <v>140</v>
      </c>
      <c r="H21" s="6"/>
      <c r="I21" s="6"/>
      <c r="J21" s="6"/>
      <c r="K21" s="6"/>
      <c r="L21" s="6"/>
      <c r="M21" s="6"/>
      <c r="N21" s="6">
        <v>110</v>
      </c>
      <c r="O21" s="3">
        <f t="shared" si="0"/>
        <v>250</v>
      </c>
      <c r="P21" s="27"/>
    </row>
    <row r="22" spans="1:16" ht="15.5" x14ac:dyDescent="0.35">
      <c r="A22" s="3">
        <v>20</v>
      </c>
      <c r="B22" s="22" t="s">
        <v>47</v>
      </c>
      <c r="C22" s="16" t="s">
        <v>36</v>
      </c>
      <c r="D22" s="16" t="s">
        <v>17</v>
      </c>
      <c r="E22" s="6" t="s">
        <v>11</v>
      </c>
      <c r="F22" s="6"/>
      <c r="G22" s="6">
        <v>140</v>
      </c>
      <c r="H22" s="6"/>
      <c r="I22" s="6"/>
      <c r="J22" s="6"/>
      <c r="K22" s="6"/>
      <c r="L22" s="6"/>
      <c r="M22" s="6"/>
      <c r="N22" s="6">
        <v>110</v>
      </c>
      <c r="O22" s="3">
        <f t="shared" si="0"/>
        <v>250</v>
      </c>
      <c r="P22" s="27"/>
    </row>
    <row r="23" spans="1:16" ht="15.5" x14ac:dyDescent="0.35">
      <c r="A23" s="3">
        <v>21</v>
      </c>
      <c r="B23" s="1" t="s">
        <v>186</v>
      </c>
      <c r="C23" s="3">
        <v>2007</v>
      </c>
      <c r="D23" s="3" t="s">
        <v>18</v>
      </c>
      <c r="E23" s="6" t="s">
        <v>32</v>
      </c>
      <c r="F23" s="6"/>
      <c r="G23" s="6">
        <v>100</v>
      </c>
      <c r="H23" s="6"/>
      <c r="I23" s="6"/>
      <c r="J23" s="6"/>
      <c r="K23" s="6"/>
      <c r="L23" s="6">
        <v>140</v>
      </c>
      <c r="M23" s="6"/>
      <c r="N23" s="6"/>
      <c r="O23" s="3">
        <f t="shared" ref="O23:O44" si="1">SUM(F23:N23)</f>
        <v>240</v>
      </c>
      <c r="P23" s="27"/>
    </row>
    <row r="24" spans="1:16" ht="15.5" x14ac:dyDescent="0.35">
      <c r="A24" s="3">
        <v>22</v>
      </c>
      <c r="B24" s="1" t="s">
        <v>97</v>
      </c>
      <c r="C24" s="3" t="s">
        <v>20</v>
      </c>
      <c r="D24" s="3" t="s">
        <v>17</v>
      </c>
      <c r="E24" s="6" t="s">
        <v>42</v>
      </c>
      <c r="F24" s="6"/>
      <c r="G24" s="6">
        <v>140</v>
      </c>
      <c r="H24" s="6"/>
      <c r="I24" s="6"/>
      <c r="J24" s="6"/>
      <c r="K24" s="6"/>
      <c r="L24" s="6"/>
      <c r="M24" s="6">
        <v>100</v>
      </c>
      <c r="N24" s="6"/>
      <c r="O24" s="3">
        <f t="shared" si="1"/>
        <v>240</v>
      </c>
      <c r="P24" s="27"/>
    </row>
    <row r="25" spans="1:16" ht="15.5" x14ac:dyDescent="0.35">
      <c r="A25" s="3">
        <v>23</v>
      </c>
      <c r="B25" s="1" t="s">
        <v>187</v>
      </c>
      <c r="C25" s="3">
        <v>2007</v>
      </c>
      <c r="D25" s="3" t="s">
        <v>18</v>
      </c>
      <c r="E25" s="6" t="s">
        <v>32</v>
      </c>
      <c r="F25" s="6"/>
      <c r="G25" s="6"/>
      <c r="H25" s="6"/>
      <c r="I25" s="6"/>
      <c r="J25" s="6"/>
      <c r="K25" s="6"/>
      <c r="L25" s="6">
        <v>140</v>
      </c>
      <c r="M25" s="6"/>
      <c r="N25" s="6">
        <v>80</v>
      </c>
      <c r="O25" s="3">
        <f t="shared" si="1"/>
        <v>220</v>
      </c>
      <c r="P25" s="27"/>
    </row>
    <row r="26" spans="1:16" ht="15.5" x14ac:dyDescent="0.35">
      <c r="A26" s="3">
        <v>24</v>
      </c>
      <c r="B26" s="1" t="s">
        <v>185</v>
      </c>
      <c r="C26" s="3">
        <v>2007</v>
      </c>
      <c r="D26" s="3" t="s">
        <v>216</v>
      </c>
      <c r="E26" s="6" t="s">
        <v>137</v>
      </c>
      <c r="F26" s="6"/>
      <c r="G26" s="6"/>
      <c r="H26" s="6"/>
      <c r="I26" s="6"/>
      <c r="J26" s="6"/>
      <c r="K26" s="6"/>
      <c r="L26" s="6">
        <v>140</v>
      </c>
      <c r="M26" s="6">
        <v>70</v>
      </c>
      <c r="N26" s="6"/>
      <c r="O26" s="3">
        <f t="shared" si="1"/>
        <v>210</v>
      </c>
      <c r="P26" s="27"/>
    </row>
    <row r="27" spans="1:16" ht="15.5" x14ac:dyDescent="0.35">
      <c r="A27" s="3">
        <v>25</v>
      </c>
      <c r="B27" s="1" t="s">
        <v>39</v>
      </c>
      <c r="C27" s="3" t="s">
        <v>38</v>
      </c>
      <c r="D27" s="3" t="s">
        <v>16</v>
      </c>
      <c r="E27" s="6" t="s">
        <v>32</v>
      </c>
      <c r="F27" s="6"/>
      <c r="G27" s="6">
        <v>100</v>
      </c>
      <c r="H27" s="6"/>
      <c r="I27" s="6"/>
      <c r="J27" s="6"/>
      <c r="K27" s="6"/>
      <c r="L27" s="6"/>
      <c r="M27" s="6"/>
      <c r="N27" s="6">
        <v>110</v>
      </c>
      <c r="O27" s="3">
        <f t="shared" si="1"/>
        <v>210</v>
      </c>
      <c r="P27" s="27"/>
    </row>
    <row r="28" spans="1:16" ht="15.5" x14ac:dyDescent="0.35">
      <c r="A28" s="3">
        <v>26</v>
      </c>
      <c r="B28" s="22" t="s">
        <v>47</v>
      </c>
      <c r="C28" s="16" t="s">
        <v>36</v>
      </c>
      <c r="D28" s="16" t="s">
        <v>17</v>
      </c>
      <c r="E28" s="6" t="s">
        <v>11</v>
      </c>
      <c r="F28" s="6"/>
      <c r="G28" s="6"/>
      <c r="H28" s="6">
        <v>200</v>
      </c>
      <c r="I28" s="6"/>
      <c r="J28" s="6"/>
      <c r="K28" s="6"/>
      <c r="L28" s="6"/>
      <c r="M28" s="6"/>
      <c r="N28" s="6"/>
      <c r="O28" s="3">
        <f t="shared" si="1"/>
        <v>200</v>
      </c>
      <c r="P28" s="27"/>
    </row>
    <row r="29" spans="1:16" ht="15.5" x14ac:dyDescent="0.35">
      <c r="A29" s="3">
        <v>27</v>
      </c>
      <c r="B29" s="25" t="s">
        <v>146</v>
      </c>
      <c r="C29" s="20" t="s">
        <v>77</v>
      </c>
      <c r="D29" s="20" t="s">
        <v>277</v>
      </c>
      <c r="E29" s="6" t="s">
        <v>184</v>
      </c>
      <c r="F29" s="6"/>
      <c r="G29" s="6"/>
      <c r="H29" s="6">
        <v>200</v>
      </c>
      <c r="I29" s="6"/>
      <c r="J29" s="6"/>
      <c r="K29" s="6"/>
      <c r="L29" s="6"/>
      <c r="M29" s="6"/>
      <c r="N29" s="6"/>
      <c r="O29" s="3">
        <f t="shared" si="1"/>
        <v>200</v>
      </c>
      <c r="P29" s="27"/>
    </row>
    <row r="30" spans="1:16" ht="15.5" x14ac:dyDescent="0.35">
      <c r="A30" s="3">
        <v>28</v>
      </c>
      <c r="B30" s="1" t="s">
        <v>159</v>
      </c>
      <c r="C30" s="3">
        <v>2008</v>
      </c>
      <c r="D30" s="16" t="s">
        <v>305</v>
      </c>
      <c r="E30" s="6" t="s">
        <v>42</v>
      </c>
      <c r="F30" s="6"/>
      <c r="G30" s="6">
        <v>180</v>
      </c>
      <c r="H30" s="6"/>
      <c r="I30" s="6"/>
      <c r="J30" s="6"/>
      <c r="K30" s="6"/>
      <c r="L30" s="6"/>
      <c r="M30" s="6"/>
      <c r="N30" s="6"/>
      <c r="O30" s="3">
        <f t="shared" si="1"/>
        <v>180</v>
      </c>
      <c r="P30" s="27"/>
    </row>
    <row r="31" spans="1:16" ht="15.5" x14ac:dyDescent="0.35">
      <c r="A31" s="3">
        <v>29</v>
      </c>
      <c r="B31" s="1" t="s">
        <v>59</v>
      </c>
      <c r="C31" s="3">
        <v>2006</v>
      </c>
      <c r="D31" s="3" t="s">
        <v>16</v>
      </c>
      <c r="E31" s="6" t="s">
        <v>42</v>
      </c>
      <c r="F31" s="6"/>
      <c r="G31" s="6">
        <v>140</v>
      </c>
      <c r="H31" s="6"/>
      <c r="I31" s="6"/>
      <c r="J31" s="6"/>
      <c r="K31" s="6"/>
      <c r="L31" s="6"/>
      <c r="M31" s="6"/>
      <c r="N31" s="6"/>
      <c r="O31" s="3">
        <f t="shared" si="1"/>
        <v>140</v>
      </c>
      <c r="P31" s="27"/>
    </row>
    <row r="32" spans="1:16" ht="15.5" x14ac:dyDescent="0.35">
      <c r="A32" s="3">
        <v>30</v>
      </c>
      <c r="B32" s="1" t="s">
        <v>104</v>
      </c>
      <c r="C32" s="3">
        <v>2006</v>
      </c>
      <c r="D32" s="3" t="s">
        <v>18</v>
      </c>
      <c r="E32" s="6" t="s">
        <v>29</v>
      </c>
      <c r="F32" s="6"/>
      <c r="G32" s="6">
        <v>140</v>
      </c>
      <c r="H32" s="6"/>
      <c r="I32" s="6"/>
      <c r="J32" s="6"/>
      <c r="K32" s="6"/>
      <c r="L32" s="6"/>
      <c r="M32" s="6"/>
      <c r="N32" s="6"/>
      <c r="O32" s="3">
        <f t="shared" si="1"/>
        <v>140</v>
      </c>
      <c r="P32" s="27"/>
    </row>
    <row r="33" spans="1:16" ht="15.5" x14ac:dyDescent="0.35">
      <c r="A33" s="3">
        <v>31</v>
      </c>
      <c r="B33" s="1" t="s">
        <v>122</v>
      </c>
      <c r="C33" s="3">
        <v>2007</v>
      </c>
      <c r="D33" s="3" t="s">
        <v>16</v>
      </c>
      <c r="E33" s="6" t="s">
        <v>30</v>
      </c>
      <c r="F33" s="6"/>
      <c r="G33" s="6">
        <v>140</v>
      </c>
      <c r="H33" s="6"/>
      <c r="I33" s="6"/>
      <c r="J33" s="6"/>
      <c r="K33" s="6"/>
      <c r="L33" s="6"/>
      <c r="M33" s="6"/>
      <c r="N33" s="6"/>
      <c r="O33" s="3">
        <f t="shared" si="1"/>
        <v>140</v>
      </c>
      <c r="P33" s="27"/>
    </row>
    <row r="34" spans="1:16" ht="15.5" x14ac:dyDescent="0.35">
      <c r="A34" s="3">
        <v>32</v>
      </c>
      <c r="B34" s="1" t="s">
        <v>62</v>
      </c>
      <c r="C34" s="3" t="s">
        <v>36</v>
      </c>
      <c r="D34" s="3" t="s">
        <v>16</v>
      </c>
      <c r="E34" s="6" t="s">
        <v>29</v>
      </c>
      <c r="F34" s="6"/>
      <c r="G34" s="6">
        <v>140</v>
      </c>
      <c r="H34" s="6"/>
      <c r="I34" s="6"/>
      <c r="J34" s="6"/>
      <c r="K34" s="6"/>
      <c r="L34" s="6"/>
      <c r="M34" s="6"/>
      <c r="N34" s="6"/>
      <c r="O34" s="3">
        <f t="shared" si="1"/>
        <v>140</v>
      </c>
      <c r="P34" s="27"/>
    </row>
    <row r="35" spans="1:16" ht="15.5" x14ac:dyDescent="0.35">
      <c r="A35" s="3">
        <v>33</v>
      </c>
      <c r="B35" s="1" t="s">
        <v>40</v>
      </c>
      <c r="C35" s="3">
        <v>2007</v>
      </c>
      <c r="D35" s="3" t="s">
        <v>18</v>
      </c>
      <c r="E35" s="6" t="s">
        <v>33</v>
      </c>
      <c r="F35" s="6"/>
      <c r="G35" s="6"/>
      <c r="H35" s="6"/>
      <c r="I35" s="6"/>
      <c r="J35" s="6"/>
      <c r="K35" s="6"/>
      <c r="L35" s="6"/>
      <c r="M35" s="6"/>
      <c r="N35" s="6">
        <v>110</v>
      </c>
      <c r="O35" s="3">
        <f t="shared" si="1"/>
        <v>110</v>
      </c>
      <c r="P35" s="27"/>
    </row>
    <row r="36" spans="1:16" ht="15.5" x14ac:dyDescent="0.35">
      <c r="A36" s="3">
        <v>34</v>
      </c>
      <c r="B36" s="25" t="s">
        <v>121</v>
      </c>
      <c r="C36" s="20" t="s">
        <v>34</v>
      </c>
      <c r="D36" s="20" t="s">
        <v>18</v>
      </c>
      <c r="E36" s="6" t="s">
        <v>33</v>
      </c>
      <c r="F36" s="6"/>
      <c r="G36" s="6"/>
      <c r="H36" s="6"/>
      <c r="I36" s="6"/>
      <c r="J36" s="6"/>
      <c r="K36" s="6"/>
      <c r="L36" s="6"/>
      <c r="M36" s="6"/>
      <c r="N36" s="6">
        <v>110</v>
      </c>
      <c r="O36" s="3">
        <f t="shared" si="1"/>
        <v>110</v>
      </c>
      <c r="P36" s="27"/>
    </row>
    <row r="37" spans="1:16" ht="15.5" x14ac:dyDescent="0.35">
      <c r="A37" s="3">
        <v>35</v>
      </c>
      <c r="B37" s="1" t="s">
        <v>141</v>
      </c>
      <c r="C37" s="3">
        <v>2006</v>
      </c>
      <c r="D37" s="3" t="s">
        <v>18</v>
      </c>
      <c r="E37" s="6" t="s">
        <v>42</v>
      </c>
      <c r="F37" s="6"/>
      <c r="G37" s="6">
        <v>100</v>
      </c>
      <c r="H37" s="6"/>
      <c r="I37" s="6"/>
      <c r="J37" s="6"/>
      <c r="K37" s="6"/>
      <c r="L37" s="6"/>
      <c r="M37" s="6"/>
      <c r="N37" s="6"/>
      <c r="O37" s="3">
        <f t="shared" si="1"/>
        <v>100</v>
      </c>
      <c r="P37" s="27"/>
    </row>
    <row r="38" spans="1:16" ht="15.5" x14ac:dyDescent="0.35">
      <c r="A38" s="3">
        <v>36</v>
      </c>
      <c r="B38" s="1" t="s">
        <v>147</v>
      </c>
      <c r="C38" s="3" t="s">
        <v>38</v>
      </c>
      <c r="D38" s="3" t="s">
        <v>16</v>
      </c>
      <c r="E38" s="6" t="s">
        <v>32</v>
      </c>
      <c r="F38" s="6"/>
      <c r="G38" s="6">
        <v>100</v>
      </c>
      <c r="H38" s="6"/>
      <c r="I38" s="6"/>
      <c r="J38" s="6"/>
      <c r="K38" s="6"/>
      <c r="L38" s="6"/>
      <c r="M38" s="6"/>
      <c r="N38" s="6"/>
      <c r="O38" s="3">
        <f t="shared" si="1"/>
        <v>100</v>
      </c>
      <c r="P38" s="27"/>
    </row>
    <row r="39" spans="1:16" ht="15.5" x14ac:dyDescent="0.35">
      <c r="A39" s="3">
        <v>37</v>
      </c>
      <c r="B39" s="1" t="s">
        <v>166</v>
      </c>
      <c r="C39" s="3" t="s">
        <v>38</v>
      </c>
      <c r="D39" s="3" t="s">
        <v>16</v>
      </c>
      <c r="E39" s="6" t="s">
        <v>32</v>
      </c>
      <c r="F39" s="6"/>
      <c r="G39" s="6">
        <v>100</v>
      </c>
      <c r="H39" s="6"/>
      <c r="I39" s="6"/>
      <c r="J39" s="6"/>
      <c r="K39" s="6"/>
      <c r="L39" s="6"/>
      <c r="M39" s="6"/>
      <c r="N39" s="6"/>
      <c r="O39" s="3">
        <f t="shared" si="1"/>
        <v>100</v>
      </c>
      <c r="P39" s="27"/>
    </row>
    <row r="40" spans="1:16" ht="15.5" x14ac:dyDescent="0.35">
      <c r="A40" s="3">
        <v>38</v>
      </c>
      <c r="B40" s="1" t="s">
        <v>148</v>
      </c>
      <c r="C40" s="3">
        <v>2011</v>
      </c>
      <c r="D40" s="24" t="s">
        <v>18</v>
      </c>
      <c r="E40" s="6" t="s">
        <v>11</v>
      </c>
      <c r="F40" s="6"/>
      <c r="G40" s="6"/>
      <c r="H40" s="6"/>
      <c r="I40" s="6"/>
      <c r="J40" s="6"/>
      <c r="K40" s="6"/>
      <c r="L40" s="6"/>
      <c r="M40" s="6"/>
      <c r="N40" s="6">
        <v>80</v>
      </c>
      <c r="O40" s="3">
        <f t="shared" si="1"/>
        <v>80</v>
      </c>
      <c r="P40" s="27"/>
    </row>
    <row r="41" spans="1:16" ht="15.5" x14ac:dyDescent="0.35">
      <c r="A41" s="3">
        <v>39</v>
      </c>
      <c r="B41" s="15" t="s">
        <v>234</v>
      </c>
      <c r="C41" s="16" t="s">
        <v>36</v>
      </c>
      <c r="D41" s="17" t="s">
        <v>21</v>
      </c>
      <c r="E41" s="6" t="s">
        <v>33</v>
      </c>
      <c r="F41" s="6"/>
      <c r="G41" s="6"/>
      <c r="H41" s="6"/>
      <c r="I41" s="6"/>
      <c r="J41" s="6"/>
      <c r="K41" s="6"/>
      <c r="L41" s="6"/>
      <c r="M41" s="6"/>
      <c r="N41" s="6">
        <v>80</v>
      </c>
      <c r="O41" s="3">
        <f t="shared" si="1"/>
        <v>80</v>
      </c>
      <c r="P41" s="27"/>
    </row>
    <row r="42" spans="1:16" ht="15.5" x14ac:dyDescent="0.35">
      <c r="A42" s="3">
        <v>40</v>
      </c>
      <c r="B42" s="19" t="s">
        <v>235</v>
      </c>
      <c r="C42" s="20" t="s">
        <v>36</v>
      </c>
      <c r="D42" s="21" t="s">
        <v>21</v>
      </c>
      <c r="E42" s="6" t="s">
        <v>33</v>
      </c>
      <c r="F42" s="6"/>
      <c r="G42" s="6"/>
      <c r="H42" s="6"/>
      <c r="I42" s="6"/>
      <c r="J42" s="6"/>
      <c r="K42" s="6"/>
      <c r="L42" s="6"/>
      <c r="M42" s="6"/>
      <c r="N42" s="6">
        <v>80</v>
      </c>
      <c r="O42" s="3">
        <f t="shared" si="1"/>
        <v>80</v>
      </c>
      <c r="P42" s="27"/>
    </row>
    <row r="43" spans="1:16" ht="15.5" x14ac:dyDescent="0.35">
      <c r="A43" s="3">
        <v>41</v>
      </c>
      <c r="B43" s="1" t="s">
        <v>127</v>
      </c>
      <c r="C43" s="3">
        <v>2007</v>
      </c>
      <c r="D43" s="3" t="s">
        <v>17</v>
      </c>
      <c r="E43" s="6" t="s">
        <v>75</v>
      </c>
      <c r="F43" s="6"/>
      <c r="G43" s="6"/>
      <c r="H43" s="6"/>
      <c r="I43" s="6"/>
      <c r="J43" s="6"/>
      <c r="K43" s="6"/>
      <c r="L43" s="6"/>
      <c r="M43" s="6"/>
      <c r="N43" s="6"/>
      <c r="O43" s="3">
        <f t="shared" si="1"/>
        <v>0</v>
      </c>
      <c r="P43" s="27"/>
    </row>
    <row r="44" spans="1:16" ht="15.5" x14ac:dyDescent="0.35">
      <c r="A44" s="3">
        <v>42</v>
      </c>
      <c r="B44" s="1" t="s">
        <v>118</v>
      </c>
      <c r="C44" s="3">
        <v>2007</v>
      </c>
      <c r="D44" s="24" t="s">
        <v>21</v>
      </c>
      <c r="E44" s="6" t="s">
        <v>41</v>
      </c>
      <c r="F44" s="6"/>
      <c r="G44" s="6"/>
      <c r="H44" s="6"/>
      <c r="I44" s="6"/>
      <c r="J44" s="6"/>
      <c r="K44" s="6"/>
      <c r="L44" s="6"/>
      <c r="M44" s="6"/>
      <c r="N44" s="6"/>
      <c r="O44" s="3">
        <f t="shared" si="1"/>
        <v>0</v>
      </c>
      <c r="P44" s="27"/>
    </row>
  </sheetData>
  <sortState xmlns:xlrd2="http://schemas.microsoft.com/office/spreadsheetml/2017/richdata2" ref="B3:O44">
    <sortCondition descending="1" ref="O3:O44"/>
  </sortState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="94" zoomScaleNormal="94" workbookViewId="0">
      <selection activeCell="J9" sqref="J9"/>
    </sheetView>
  </sheetViews>
  <sheetFormatPr defaultRowHeight="14.5" x14ac:dyDescent="0.35"/>
  <cols>
    <col min="1" max="1" width="4.453125" customWidth="1"/>
    <col min="2" max="2" width="24.36328125" customWidth="1"/>
    <col min="3" max="3" width="10.08984375" customWidth="1"/>
    <col min="4" max="4" width="8.26953125" customWidth="1"/>
    <col min="5" max="5" width="19.7265625" customWidth="1"/>
    <col min="6" max="6" width="9.6328125" customWidth="1"/>
    <col min="7" max="7" width="9" customWidth="1"/>
    <col min="8" max="8" width="9.453125" customWidth="1"/>
    <col min="9" max="9" width="8.36328125" customWidth="1"/>
    <col min="10" max="10" width="10.7265625" customWidth="1"/>
    <col min="11" max="11" width="9.81640625" customWidth="1"/>
    <col min="12" max="12" width="11.26953125" customWidth="1"/>
    <col min="13" max="13" width="10.26953125" customWidth="1"/>
    <col min="14" max="14" width="11" customWidth="1"/>
    <col min="15" max="15" width="9.26953125" customWidth="1"/>
    <col min="16" max="20" width="10.1796875" customWidth="1"/>
  </cols>
  <sheetData>
    <row r="1" spans="1:15" ht="15" customHeight="1" x14ac:dyDescent="0.4">
      <c r="B1" s="13"/>
      <c r="C1" s="13" t="s">
        <v>10</v>
      </c>
      <c r="D1" s="13"/>
      <c r="E1" s="14" t="s">
        <v>64</v>
      </c>
      <c r="F1" s="14"/>
      <c r="G1" s="8"/>
      <c r="H1" s="8"/>
      <c r="I1" s="8"/>
      <c r="J1" s="8"/>
      <c r="K1" s="8"/>
      <c r="L1" s="8"/>
      <c r="M1" s="8"/>
      <c r="N1" s="8"/>
    </row>
    <row r="2" spans="1:15" ht="57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342</v>
      </c>
      <c r="G2" s="7" t="s">
        <v>266</v>
      </c>
      <c r="H2" s="7" t="s">
        <v>296</v>
      </c>
      <c r="I2" s="7" t="s">
        <v>223</v>
      </c>
      <c r="J2" s="7" t="s">
        <v>225</v>
      </c>
      <c r="K2" s="7" t="s">
        <v>265</v>
      </c>
      <c r="L2" s="7" t="s">
        <v>237</v>
      </c>
      <c r="M2" s="7" t="s">
        <v>210</v>
      </c>
      <c r="N2" s="3" t="s">
        <v>3</v>
      </c>
      <c r="O2" s="7" t="s">
        <v>331</v>
      </c>
    </row>
    <row r="3" spans="1:15" ht="15.5" x14ac:dyDescent="0.35">
      <c r="A3" s="3">
        <v>1</v>
      </c>
      <c r="B3" s="22" t="s">
        <v>46</v>
      </c>
      <c r="C3" s="16" t="s">
        <v>36</v>
      </c>
      <c r="D3" s="16" t="s">
        <v>305</v>
      </c>
      <c r="E3" s="6" t="s">
        <v>11</v>
      </c>
      <c r="F3" s="6">
        <v>440</v>
      </c>
      <c r="G3" s="6">
        <v>220</v>
      </c>
      <c r="H3" s="6">
        <v>400</v>
      </c>
      <c r="I3" s="6">
        <v>140</v>
      </c>
      <c r="J3" s="6">
        <v>300</v>
      </c>
      <c r="K3" s="6"/>
      <c r="L3" s="6">
        <v>160</v>
      </c>
      <c r="M3" s="6">
        <v>220</v>
      </c>
      <c r="N3" s="3">
        <f t="shared" ref="N3:N29" si="0">SUM(F3:M3)</f>
        <v>1880</v>
      </c>
      <c r="O3" s="27"/>
    </row>
    <row r="4" spans="1:15" ht="15.5" x14ac:dyDescent="0.35">
      <c r="A4" s="3">
        <v>2</v>
      </c>
      <c r="B4" s="22" t="s">
        <v>35</v>
      </c>
      <c r="C4" s="16" t="s">
        <v>36</v>
      </c>
      <c r="D4" s="16" t="s">
        <v>305</v>
      </c>
      <c r="E4" s="6" t="s">
        <v>11</v>
      </c>
      <c r="F4" s="6">
        <v>360</v>
      </c>
      <c r="G4" s="6">
        <v>180</v>
      </c>
      <c r="H4" s="6">
        <v>220</v>
      </c>
      <c r="I4" s="6"/>
      <c r="J4" s="6">
        <v>180</v>
      </c>
      <c r="K4" s="6">
        <v>300</v>
      </c>
      <c r="L4" s="6">
        <v>140</v>
      </c>
      <c r="M4" s="6">
        <v>190</v>
      </c>
      <c r="N4" s="3">
        <f t="shared" si="0"/>
        <v>1570</v>
      </c>
      <c r="O4" s="27"/>
    </row>
    <row r="5" spans="1:15" ht="15.5" x14ac:dyDescent="0.35">
      <c r="A5" s="3">
        <v>3</v>
      </c>
      <c r="B5" s="22" t="s">
        <v>129</v>
      </c>
      <c r="C5" s="16" t="s">
        <v>36</v>
      </c>
      <c r="D5" s="16" t="s">
        <v>305</v>
      </c>
      <c r="E5" s="6" t="s">
        <v>11</v>
      </c>
      <c r="F5" s="6">
        <v>280</v>
      </c>
      <c r="G5" s="6">
        <v>140</v>
      </c>
      <c r="H5" s="6">
        <v>280</v>
      </c>
      <c r="I5" s="6"/>
      <c r="J5" s="6">
        <v>180</v>
      </c>
      <c r="K5" s="6">
        <v>220</v>
      </c>
      <c r="L5" s="6">
        <v>140</v>
      </c>
      <c r="M5" s="6">
        <v>160</v>
      </c>
      <c r="N5" s="3">
        <f t="shared" si="0"/>
        <v>1400</v>
      </c>
      <c r="O5" s="27"/>
    </row>
    <row r="6" spans="1:15" ht="15.5" x14ac:dyDescent="0.35">
      <c r="A6" s="3">
        <v>4</v>
      </c>
      <c r="B6" s="22" t="s">
        <v>167</v>
      </c>
      <c r="C6" s="16" t="s">
        <v>36</v>
      </c>
      <c r="D6" s="16" t="s">
        <v>16</v>
      </c>
      <c r="E6" s="6" t="s">
        <v>11</v>
      </c>
      <c r="F6" s="6">
        <v>200</v>
      </c>
      <c r="G6" s="6">
        <v>140</v>
      </c>
      <c r="H6" s="6">
        <v>220</v>
      </c>
      <c r="I6" s="6"/>
      <c r="J6" s="6">
        <v>100</v>
      </c>
      <c r="K6" s="6">
        <v>180</v>
      </c>
      <c r="L6" s="6">
        <v>110</v>
      </c>
      <c r="M6" s="6">
        <v>130</v>
      </c>
      <c r="N6" s="3">
        <f t="shared" si="0"/>
        <v>1080</v>
      </c>
      <c r="O6" s="27"/>
    </row>
    <row r="7" spans="1:15" ht="15.5" x14ac:dyDescent="0.35">
      <c r="A7" s="3">
        <v>5</v>
      </c>
      <c r="B7" s="15" t="s">
        <v>182</v>
      </c>
      <c r="C7" s="16" t="s">
        <v>38</v>
      </c>
      <c r="D7" s="24">
        <v>2</v>
      </c>
      <c r="E7" s="6" t="s">
        <v>11</v>
      </c>
      <c r="F7" s="6"/>
      <c r="G7" s="6">
        <v>140</v>
      </c>
      <c r="H7" s="6">
        <v>340</v>
      </c>
      <c r="I7" s="6"/>
      <c r="J7" s="6">
        <v>220</v>
      </c>
      <c r="K7" s="6">
        <v>220</v>
      </c>
      <c r="L7" s="6">
        <v>140</v>
      </c>
      <c r="M7" s="6"/>
      <c r="N7" s="3">
        <f t="shared" si="0"/>
        <v>1060</v>
      </c>
      <c r="O7" s="27"/>
    </row>
    <row r="8" spans="1:15" ht="15.5" x14ac:dyDescent="0.35">
      <c r="A8" s="3">
        <v>6</v>
      </c>
      <c r="B8" s="15" t="s">
        <v>47</v>
      </c>
      <c r="C8" s="16" t="s">
        <v>36</v>
      </c>
      <c r="D8" s="17" t="s">
        <v>17</v>
      </c>
      <c r="E8" s="6" t="s">
        <v>11</v>
      </c>
      <c r="F8" s="6">
        <v>200</v>
      </c>
      <c r="G8" s="6">
        <v>140</v>
      </c>
      <c r="H8" s="6">
        <v>140</v>
      </c>
      <c r="I8" s="6"/>
      <c r="J8" s="6"/>
      <c r="K8" s="6">
        <v>180</v>
      </c>
      <c r="L8" s="6">
        <v>110</v>
      </c>
      <c r="M8" s="6">
        <v>160</v>
      </c>
      <c r="N8" s="3">
        <f t="shared" si="0"/>
        <v>930</v>
      </c>
      <c r="O8" s="27"/>
    </row>
    <row r="9" spans="1:15" ht="15.5" x14ac:dyDescent="0.35">
      <c r="A9" s="3">
        <v>7</v>
      </c>
      <c r="B9" s="18" t="s">
        <v>126</v>
      </c>
      <c r="C9" s="9" t="s">
        <v>36</v>
      </c>
      <c r="D9" s="9" t="s">
        <v>16</v>
      </c>
      <c r="E9" s="6" t="s">
        <v>75</v>
      </c>
      <c r="F9" s="6">
        <v>280</v>
      </c>
      <c r="G9" s="6">
        <v>140</v>
      </c>
      <c r="H9" s="6">
        <v>220</v>
      </c>
      <c r="I9" s="6"/>
      <c r="J9" s="6">
        <v>140</v>
      </c>
      <c r="K9" s="6"/>
      <c r="L9" s="6"/>
      <c r="M9" s="6">
        <v>130</v>
      </c>
      <c r="N9" s="3">
        <f t="shared" si="0"/>
        <v>910</v>
      </c>
      <c r="O9" s="27"/>
    </row>
    <row r="10" spans="1:15" ht="15.5" x14ac:dyDescent="0.35">
      <c r="A10" s="3">
        <v>8</v>
      </c>
      <c r="B10" s="15" t="s">
        <v>61</v>
      </c>
      <c r="C10" s="16" t="s">
        <v>38</v>
      </c>
      <c r="D10" s="24">
        <v>2</v>
      </c>
      <c r="E10" s="6" t="s">
        <v>29</v>
      </c>
      <c r="F10" s="6"/>
      <c r="G10" s="6">
        <v>140</v>
      </c>
      <c r="H10" s="6">
        <v>180</v>
      </c>
      <c r="I10" s="6"/>
      <c r="J10" s="6">
        <v>140</v>
      </c>
      <c r="K10" s="6"/>
      <c r="L10" s="6">
        <v>110</v>
      </c>
      <c r="M10" s="6"/>
      <c r="N10" s="3">
        <f t="shared" si="0"/>
        <v>570</v>
      </c>
      <c r="O10" s="27"/>
    </row>
    <row r="11" spans="1:15" ht="15.5" x14ac:dyDescent="0.35">
      <c r="A11" s="3">
        <v>9</v>
      </c>
      <c r="B11" s="15" t="s">
        <v>120</v>
      </c>
      <c r="C11" s="16" t="s">
        <v>38</v>
      </c>
      <c r="D11" s="3">
        <v>2</v>
      </c>
      <c r="E11" s="6" t="s">
        <v>11</v>
      </c>
      <c r="F11" s="6"/>
      <c r="G11" s="6">
        <v>100</v>
      </c>
      <c r="H11" s="6">
        <v>180</v>
      </c>
      <c r="I11" s="6"/>
      <c r="J11" s="6">
        <v>100</v>
      </c>
      <c r="K11" s="6"/>
      <c r="L11" s="6">
        <v>110</v>
      </c>
      <c r="M11" s="6"/>
      <c r="N11" s="3">
        <f t="shared" si="0"/>
        <v>490</v>
      </c>
      <c r="O11" s="27"/>
    </row>
    <row r="12" spans="1:15" ht="15.5" x14ac:dyDescent="0.35">
      <c r="A12" s="3">
        <v>10</v>
      </c>
      <c r="B12" s="15" t="s">
        <v>159</v>
      </c>
      <c r="C12" s="16" t="s">
        <v>36</v>
      </c>
      <c r="D12" s="17" t="s">
        <v>305</v>
      </c>
      <c r="E12" s="6" t="s">
        <v>42</v>
      </c>
      <c r="F12" s="6"/>
      <c r="G12" s="6">
        <v>180</v>
      </c>
      <c r="H12" s="6">
        <v>280</v>
      </c>
      <c r="I12" s="6"/>
      <c r="J12" s="6"/>
      <c r="K12" s="6"/>
      <c r="L12" s="6"/>
      <c r="M12" s="6"/>
      <c r="N12" s="3">
        <f t="shared" si="0"/>
        <v>460</v>
      </c>
      <c r="O12" s="27"/>
    </row>
    <row r="13" spans="1:15" ht="15.5" x14ac:dyDescent="0.35">
      <c r="A13" s="3">
        <v>11</v>
      </c>
      <c r="B13" s="15" t="s">
        <v>39</v>
      </c>
      <c r="C13" s="16" t="s">
        <v>38</v>
      </c>
      <c r="D13" s="17" t="s">
        <v>16</v>
      </c>
      <c r="E13" s="6" t="s">
        <v>32</v>
      </c>
      <c r="F13" s="6"/>
      <c r="G13" s="6">
        <v>100</v>
      </c>
      <c r="H13" s="6"/>
      <c r="I13" s="6"/>
      <c r="J13" s="6">
        <v>100</v>
      </c>
      <c r="K13" s="6"/>
      <c r="L13" s="6">
        <v>110</v>
      </c>
      <c r="M13" s="6"/>
      <c r="N13" s="3">
        <f t="shared" si="0"/>
        <v>310</v>
      </c>
      <c r="O13" s="27"/>
    </row>
    <row r="14" spans="1:15" ht="15.5" x14ac:dyDescent="0.35">
      <c r="A14" s="3">
        <v>12</v>
      </c>
      <c r="B14" s="23" t="s">
        <v>148</v>
      </c>
      <c r="C14" s="3">
        <v>2011</v>
      </c>
      <c r="D14" s="24" t="s">
        <v>18</v>
      </c>
      <c r="E14" s="6" t="s">
        <v>11</v>
      </c>
      <c r="F14" s="6"/>
      <c r="G14" s="6"/>
      <c r="H14" s="6">
        <v>180</v>
      </c>
      <c r="I14" s="6"/>
      <c r="J14" s="6"/>
      <c r="K14" s="6"/>
      <c r="L14" s="6">
        <v>80</v>
      </c>
      <c r="M14" s="6"/>
      <c r="N14" s="3">
        <f t="shared" si="0"/>
        <v>260</v>
      </c>
      <c r="O14" s="27"/>
    </row>
    <row r="15" spans="1:15" ht="15.5" x14ac:dyDescent="0.35">
      <c r="A15" s="3">
        <v>13</v>
      </c>
      <c r="B15" s="23" t="s">
        <v>62</v>
      </c>
      <c r="C15" s="3" t="s">
        <v>36</v>
      </c>
      <c r="D15" s="24" t="s">
        <v>16</v>
      </c>
      <c r="E15" s="6" t="s">
        <v>29</v>
      </c>
      <c r="F15" s="6"/>
      <c r="G15" s="6">
        <v>140</v>
      </c>
      <c r="H15" s="6"/>
      <c r="I15" s="6"/>
      <c r="J15" s="6">
        <v>100</v>
      </c>
      <c r="K15" s="6"/>
      <c r="L15" s="6"/>
      <c r="M15" s="6"/>
      <c r="N15" s="3">
        <f t="shared" si="0"/>
        <v>240</v>
      </c>
      <c r="O15" s="27"/>
    </row>
    <row r="16" spans="1:15" ht="15.5" x14ac:dyDescent="0.35">
      <c r="A16" s="3">
        <v>14</v>
      </c>
      <c r="B16" s="23" t="s">
        <v>147</v>
      </c>
      <c r="C16" s="3" t="s">
        <v>38</v>
      </c>
      <c r="D16" s="24" t="s">
        <v>16</v>
      </c>
      <c r="E16" s="6" t="s">
        <v>32</v>
      </c>
      <c r="F16" s="6"/>
      <c r="G16" s="6">
        <v>100</v>
      </c>
      <c r="H16" s="6"/>
      <c r="I16" s="6"/>
      <c r="J16" s="6">
        <v>100</v>
      </c>
      <c r="K16" s="6"/>
      <c r="L16" s="6"/>
      <c r="M16" s="6"/>
      <c r="N16" s="3">
        <f t="shared" si="0"/>
        <v>200</v>
      </c>
      <c r="O16" s="27"/>
    </row>
    <row r="17" spans="1:15" ht="15.5" x14ac:dyDescent="0.35">
      <c r="A17" s="3">
        <v>15</v>
      </c>
      <c r="B17" s="19" t="s">
        <v>146</v>
      </c>
      <c r="C17" s="20" t="s">
        <v>77</v>
      </c>
      <c r="D17" s="21" t="s">
        <v>277</v>
      </c>
      <c r="E17" s="6" t="s">
        <v>184</v>
      </c>
      <c r="F17" s="6"/>
      <c r="G17" s="6"/>
      <c r="H17" s="6">
        <v>180</v>
      </c>
      <c r="I17" s="6"/>
      <c r="J17" s="6"/>
      <c r="K17" s="6"/>
      <c r="L17" s="6"/>
      <c r="M17" s="6"/>
      <c r="N17" s="3">
        <f t="shared" si="0"/>
        <v>180</v>
      </c>
      <c r="O17" s="27"/>
    </row>
    <row r="18" spans="1:15" ht="15.5" x14ac:dyDescent="0.35">
      <c r="A18" s="3">
        <v>16</v>
      </c>
      <c r="B18" s="32" t="s">
        <v>192</v>
      </c>
      <c r="C18" s="29">
        <v>2010</v>
      </c>
      <c r="D18" s="21" t="s">
        <v>21</v>
      </c>
      <c r="E18" s="6" t="s">
        <v>184</v>
      </c>
      <c r="F18" s="6"/>
      <c r="G18" s="6"/>
      <c r="H18" s="6">
        <v>180</v>
      </c>
      <c r="I18" s="6"/>
      <c r="J18" s="6"/>
      <c r="K18" s="6"/>
      <c r="L18" s="6"/>
      <c r="M18" s="6"/>
      <c r="N18" s="3">
        <f t="shared" si="0"/>
        <v>180</v>
      </c>
      <c r="O18" s="27"/>
    </row>
    <row r="19" spans="1:15" ht="15.5" x14ac:dyDescent="0.35">
      <c r="A19" s="3">
        <v>17</v>
      </c>
      <c r="B19" s="19" t="s">
        <v>188</v>
      </c>
      <c r="C19" s="20" t="s">
        <v>110</v>
      </c>
      <c r="D19" s="21" t="s">
        <v>18</v>
      </c>
      <c r="E19" s="6" t="s">
        <v>11</v>
      </c>
      <c r="F19" s="6"/>
      <c r="G19" s="6"/>
      <c r="H19" s="6">
        <v>180</v>
      </c>
      <c r="I19" s="6"/>
      <c r="J19" s="6"/>
      <c r="K19" s="6"/>
      <c r="L19" s="6"/>
      <c r="M19" s="6"/>
      <c r="N19" s="3">
        <f t="shared" si="0"/>
        <v>180</v>
      </c>
      <c r="O19" s="27"/>
    </row>
    <row r="20" spans="1:15" ht="15.5" x14ac:dyDescent="0.35">
      <c r="A20" s="3">
        <v>18</v>
      </c>
      <c r="B20" s="25" t="s">
        <v>152</v>
      </c>
      <c r="C20" s="20" t="s">
        <v>297</v>
      </c>
      <c r="D20" s="20" t="s">
        <v>18</v>
      </c>
      <c r="E20" s="6" t="s">
        <v>75</v>
      </c>
      <c r="F20" s="6"/>
      <c r="G20" s="6"/>
      <c r="H20" s="6">
        <v>180</v>
      </c>
      <c r="I20" s="6"/>
      <c r="J20" s="6"/>
      <c r="K20" s="6"/>
      <c r="L20" s="6"/>
      <c r="M20" s="6"/>
      <c r="N20" s="3">
        <f t="shared" si="0"/>
        <v>180</v>
      </c>
      <c r="O20" s="27"/>
    </row>
    <row r="21" spans="1:15" ht="15.5" x14ac:dyDescent="0.35">
      <c r="A21" s="3">
        <v>19</v>
      </c>
      <c r="B21" s="32" t="s">
        <v>191</v>
      </c>
      <c r="C21" s="29" t="s">
        <v>110</v>
      </c>
      <c r="D21" s="21" t="s">
        <v>21</v>
      </c>
      <c r="E21" s="6" t="s">
        <v>184</v>
      </c>
      <c r="F21" s="6"/>
      <c r="G21" s="6"/>
      <c r="H21" s="6">
        <v>140</v>
      </c>
      <c r="I21" s="6"/>
      <c r="J21" s="6"/>
      <c r="K21" s="6"/>
      <c r="L21" s="6"/>
      <c r="M21" s="6"/>
      <c r="N21" s="3">
        <f t="shared" si="0"/>
        <v>140</v>
      </c>
      <c r="O21" s="27"/>
    </row>
    <row r="22" spans="1:15" ht="15.5" x14ac:dyDescent="0.35">
      <c r="A22" s="3">
        <v>20</v>
      </c>
      <c r="B22" s="31" t="s">
        <v>228</v>
      </c>
      <c r="C22" s="29">
        <v>2012</v>
      </c>
      <c r="D22" s="20" t="s">
        <v>21</v>
      </c>
      <c r="E22" s="6" t="s">
        <v>184</v>
      </c>
      <c r="F22" s="6"/>
      <c r="G22" s="6"/>
      <c r="H22" s="6">
        <v>140</v>
      </c>
      <c r="I22" s="6"/>
      <c r="J22" s="6"/>
      <c r="K22" s="6"/>
      <c r="L22" s="6"/>
      <c r="M22" s="6"/>
      <c r="N22" s="3">
        <f t="shared" si="0"/>
        <v>140</v>
      </c>
      <c r="O22" s="27"/>
    </row>
    <row r="23" spans="1:15" ht="15.5" x14ac:dyDescent="0.35">
      <c r="A23" s="3">
        <v>21</v>
      </c>
      <c r="B23" s="19" t="s">
        <v>150</v>
      </c>
      <c r="C23" s="20" t="s">
        <v>190</v>
      </c>
      <c r="D23" s="21" t="s">
        <v>18</v>
      </c>
      <c r="E23" s="6" t="s">
        <v>75</v>
      </c>
      <c r="F23" s="6"/>
      <c r="G23" s="6"/>
      <c r="H23" s="6">
        <v>140</v>
      </c>
      <c r="I23" s="6"/>
      <c r="J23" s="6"/>
      <c r="K23" s="6"/>
      <c r="L23" s="6"/>
      <c r="M23" s="6"/>
      <c r="N23" s="3">
        <f t="shared" si="0"/>
        <v>140</v>
      </c>
      <c r="O23" s="27"/>
    </row>
    <row r="24" spans="1:15" ht="15.5" x14ac:dyDescent="0.35">
      <c r="A24" s="3">
        <v>22</v>
      </c>
      <c r="B24" s="23" t="s">
        <v>165</v>
      </c>
      <c r="C24" s="3" t="s">
        <v>38</v>
      </c>
      <c r="D24" s="24" t="s">
        <v>18</v>
      </c>
      <c r="E24" s="6" t="s">
        <v>32</v>
      </c>
      <c r="F24" s="6"/>
      <c r="G24" s="6"/>
      <c r="H24" s="6"/>
      <c r="I24" s="6"/>
      <c r="J24" s="6"/>
      <c r="K24" s="6"/>
      <c r="L24" s="6">
        <v>110</v>
      </c>
      <c r="M24" s="6"/>
      <c r="N24" s="3">
        <f t="shared" si="0"/>
        <v>110</v>
      </c>
      <c r="O24" s="27"/>
    </row>
    <row r="25" spans="1:15" ht="15.5" x14ac:dyDescent="0.35">
      <c r="A25" s="3">
        <v>23</v>
      </c>
      <c r="B25" s="23" t="s">
        <v>166</v>
      </c>
      <c r="C25" s="3" t="s">
        <v>38</v>
      </c>
      <c r="D25" s="24" t="s">
        <v>16</v>
      </c>
      <c r="E25" s="6" t="s">
        <v>32</v>
      </c>
      <c r="F25" s="6"/>
      <c r="G25" s="6">
        <v>100</v>
      </c>
      <c r="H25" s="6"/>
      <c r="I25" s="6"/>
      <c r="J25" s="6"/>
      <c r="K25" s="6"/>
      <c r="L25" s="6"/>
      <c r="M25" s="6"/>
      <c r="N25" s="3">
        <f t="shared" si="0"/>
        <v>100</v>
      </c>
      <c r="O25" s="27"/>
    </row>
    <row r="26" spans="1:15" ht="15.5" x14ac:dyDescent="0.35">
      <c r="A26" s="3">
        <v>24</v>
      </c>
      <c r="B26" s="22" t="s">
        <v>37</v>
      </c>
      <c r="C26" s="16" t="s">
        <v>38</v>
      </c>
      <c r="D26" s="16" t="s">
        <v>17</v>
      </c>
      <c r="E26" s="6" t="s">
        <v>11</v>
      </c>
      <c r="F26" s="6"/>
      <c r="G26" s="6"/>
      <c r="H26" s="6"/>
      <c r="I26" s="6"/>
      <c r="J26" s="6"/>
      <c r="K26" s="6"/>
      <c r="L26" s="6">
        <v>80</v>
      </c>
      <c r="M26" s="6"/>
      <c r="N26" s="3">
        <f t="shared" si="0"/>
        <v>80</v>
      </c>
      <c r="O26" s="27"/>
    </row>
    <row r="27" spans="1:15" ht="15.5" x14ac:dyDescent="0.35">
      <c r="A27" s="3">
        <v>25</v>
      </c>
      <c r="B27" s="15" t="s">
        <v>234</v>
      </c>
      <c r="C27" s="16" t="s">
        <v>36</v>
      </c>
      <c r="D27" s="16" t="s">
        <v>21</v>
      </c>
      <c r="E27" s="6" t="s">
        <v>33</v>
      </c>
      <c r="F27" s="6"/>
      <c r="G27" s="6"/>
      <c r="H27" s="6"/>
      <c r="I27" s="6"/>
      <c r="J27" s="6"/>
      <c r="K27" s="6"/>
      <c r="L27" s="6">
        <v>80</v>
      </c>
      <c r="M27" s="6"/>
      <c r="N27" s="3">
        <f t="shared" si="0"/>
        <v>80</v>
      </c>
      <c r="O27" s="27"/>
    </row>
    <row r="28" spans="1:15" ht="17" customHeight="1" x14ac:dyDescent="0.35">
      <c r="A28" s="3">
        <v>26</v>
      </c>
      <c r="B28" s="19" t="s">
        <v>235</v>
      </c>
      <c r="C28" s="20" t="s">
        <v>36</v>
      </c>
      <c r="D28" s="20" t="s">
        <v>21</v>
      </c>
      <c r="E28" s="6" t="s">
        <v>33</v>
      </c>
      <c r="F28" s="6"/>
      <c r="G28" s="6"/>
      <c r="H28" s="6"/>
      <c r="I28" s="6"/>
      <c r="J28" s="6"/>
      <c r="K28" s="6"/>
      <c r="L28" s="6">
        <v>80</v>
      </c>
      <c r="M28" s="6"/>
      <c r="N28" s="3">
        <f t="shared" si="0"/>
        <v>80</v>
      </c>
      <c r="O28" s="27"/>
    </row>
    <row r="29" spans="1:15" ht="15.5" x14ac:dyDescent="0.35">
      <c r="A29" s="3">
        <v>27</v>
      </c>
      <c r="B29" s="1" t="s">
        <v>275</v>
      </c>
      <c r="C29" s="3">
        <v>2010</v>
      </c>
      <c r="D29" s="3" t="s">
        <v>18</v>
      </c>
      <c r="E29" s="6" t="s">
        <v>32</v>
      </c>
      <c r="F29" s="6"/>
      <c r="G29" s="6"/>
      <c r="H29" s="6"/>
      <c r="I29" s="6"/>
      <c r="J29" s="6"/>
      <c r="K29" s="6"/>
      <c r="L29" s="6"/>
      <c r="M29" s="6"/>
      <c r="N29" s="3">
        <f t="shared" si="0"/>
        <v>0</v>
      </c>
      <c r="O29" s="27"/>
    </row>
  </sheetData>
  <sortState xmlns:xlrd2="http://schemas.microsoft.com/office/spreadsheetml/2017/richdata2" ref="B3:N29">
    <sortCondition descending="1" ref="N3:N29"/>
  </sortState>
  <pageMargins left="0.31496062992125984" right="0.31496062992125984" top="0.35433070866141736" bottom="0.35433070866141736" header="0" footer="0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1"/>
  <sheetViews>
    <sheetView zoomScaleNormal="100" workbookViewId="0">
      <selection activeCell="F40" sqref="F40"/>
    </sheetView>
  </sheetViews>
  <sheetFormatPr defaultRowHeight="14.5" x14ac:dyDescent="0.35"/>
  <cols>
    <col min="1" max="1" width="4.81640625" customWidth="1"/>
    <col min="2" max="2" width="22.1796875" customWidth="1"/>
    <col min="3" max="3" width="10.81640625" customWidth="1"/>
    <col min="4" max="4" width="7.54296875" customWidth="1"/>
    <col min="5" max="5" width="18.08984375" customWidth="1"/>
    <col min="6" max="6" width="9" customWidth="1"/>
    <col min="7" max="7" width="9.453125" customWidth="1"/>
    <col min="8" max="8" width="8.7265625" customWidth="1"/>
    <col min="9" max="9" width="9" customWidth="1"/>
    <col min="10" max="10" width="10" customWidth="1"/>
    <col min="11" max="12" width="9.7265625" customWidth="1"/>
    <col min="13" max="13" width="10.26953125" customWidth="1"/>
  </cols>
  <sheetData>
    <row r="1" spans="1:15" ht="18" x14ac:dyDescent="0.4">
      <c r="B1" s="2"/>
      <c r="C1" s="2" t="s">
        <v>10</v>
      </c>
      <c r="D1" s="2"/>
      <c r="E1" s="10" t="s">
        <v>270</v>
      </c>
      <c r="F1" s="10"/>
      <c r="M1" s="8"/>
    </row>
    <row r="2" spans="1:15" ht="49.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341</v>
      </c>
      <c r="G2" s="7" t="s">
        <v>311</v>
      </c>
      <c r="H2" s="38" t="s">
        <v>296</v>
      </c>
      <c r="I2" s="7" t="s">
        <v>266</v>
      </c>
      <c r="J2" s="7" t="s">
        <v>278</v>
      </c>
      <c r="K2" s="7" t="s">
        <v>263</v>
      </c>
      <c r="L2" s="7" t="s">
        <v>279</v>
      </c>
      <c r="M2" s="7" t="s">
        <v>329</v>
      </c>
      <c r="N2" s="3" t="s">
        <v>3</v>
      </c>
      <c r="O2" s="7" t="s">
        <v>331</v>
      </c>
    </row>
    <row r="3" spans="1:15" ht="16" customHeight="1" x14ac:dyDescent="0.35">
      <c r="A3" s="3">
        <v>1</v>
      </c>
      <c r="B3" s="1" t="s">
        <v>188</v>
      </c>
      <c r="C3" s="3">
        <v>2011</v>
      </c>
      <c r="D3" s="3" t="s">
        <v>16</v>
      </c>
      <c r="E3" s="6" t="s">
        <v>11</v>
      </c>
      <c r="F3" s="6">
        <v>200</v>
      </c>
      <c r="G3" s="6">
        <v>280</v>
      </c>
      <c r="H3" s="6">
        <v>180</v>
      </c>
      <c r="I3" s="6"/>
      <c r="J3" s="6"/>
      <c r="K3" s="6">
        <v>220</v>
      </c>
      <c r="L3" s="6">
        <v>160</v>
      </c>
      <c r="M3" s="6">
        <v>160</v>
      </c>
      <c r="N3" s="3">
        <f t="shared" ref="N3:N41" si="0">SUM(F3:M3)</f>
        <v>1200</v>
      </c>
      <c r="O3" s="27"/>
    </row>
    <row r="4" spans="1:15" ht="16" customHeight="1" x14ac:dyDescent="0.35">
      <c r="A4" s="3">
        <v>2</v>
      </c>
      <c r="B4" s="1" t="s">
        <v>146</v>
      </c>
      <c r="C4" s="3">
        <v>2010</v>
      </c>
      <c r="D4" s="3">
        <v>3</v>
      </c>
      <c r="E4" s="6" t="s">
        <v>116</v>
      </c>
      <c r="F4" s="6">
        <v>200</v>
      </c>
      <c r="G4" s="6">
        <v>220</v>
      </c>
      <c r="H4" s="6">
        <v>180</v>
      </c>
      <c r="I4" s="6"/>
      <c r="J4" s="6"/>
      <c r="K4" s="6">
        <v>220</v>
      </c>
      <c r="L4" s="6">
        <v>130</v>
      </c>
      <c r="M4" s="6">
        <v>130</v>
      </c>
      <c r="N4" s="3">
        <f t="shared" si="0"/>
        <v>1080</v>
      </c>
      <c r="O4" s="27"/>
    </row>
    <row r="5" spans="1:15" ht="16" customHeight="1" x14ac:dyDescent="0.35">
      <c r="A5" s="3">
        <v>3</v>
      </c>
      <c r="B5" s="1" t="s">
        <v>148</v>
      </c>
      <c r="C5" s="3">
        <v>2011</v>
      </c>
      <c r="D5" s="3" t="s">
        <v>16</v>
      </c>
      <c r="E5" s="6" t="s">
        <v>11</v>
      </c>
      <c r="F5" s="6">
        <v>200</v>
      </c>
      <c r="G5" s="6">
        <v>280</v>
      </c>
      <c r="H5" s="6">
        <v>180</v>
      </c>
      <c r="I5" s="6"/>
      <c r="J5" s="6"/>
      <c r="K5" s="6">
        <v>180</v>
      </c>
      <c r="L5" s="6">
        <v>130</v>
      </c>
      <c r="M5" s="6">
        <v>100</v>
      </c>
      <c r="N5" s="3">
        <f t="shared" si="0"/>
        <v>1070</v>
      </c>
      <c r="O5" s="27"/>
    </row>
    <row r="6" spans="1:15" ht="16" customHeight="1" x14ac:dyDescent="0.35">
      <c r="A6" s="3">
        <v>4</v>
      </c>
      <c r="B6" s="1" t="s">
        <v>119</v>
      </c>
      <c r="C6" s="3" t="s">
        <v>77</v>
      </c>
      <c r="D6" s="3" t="s">
        <v>18</v>
      </c>
      <c r="E6" s="6" t="s">
        <v>75</v>
      </c>
      <c r="F6" s="6">
        <v>200</v>
      </c>
      <c r="G6" s="6">
        <v>180</v>
      </c>
      <c r="H6" s="6"/>
      <c r="I6" s="6"/>
      <c r="J6" s="6"/>
      <c r="K6" s="6">
        <v>180</v>
      </c>
      <c r="L6" s="6">
        <v>130</v>
      </c>
      <c r="M6" s="6">
        <v>100</v>
      </c>
      <c r="N6" s="3">
        <f t="shared" si="0"/>
        <v>790</v>
      </c>
      <c r="O6" s="27"/>
    </row>
    <row r="7" spans="1:15" ht="16" customHeight="1" x14ac:dyDescent="0.35">
      <c r="A7" s="3">
        <v>5</v>
      </c>
      <c r="B7" s="1" t="s">
        <v>192</v>
      </c>
      <c r="C7" s="3">
        <v>2010</v>
      </c>
      <c r="D7" s="3" t="s">
        <v>18</v>
      </c>
      <c r="E7" s="6" t="s">
        <v>116</v>
      </c>
      <c r="F7" s="6"/>
      <c r="G7" s="6">
        <v>220</v>
      </c>
      <c r="H7" s="6">
        <v>180</v>
      </c>
      <c r="I7" s="6"/>
      <c r="J7" s="6"/>
      <c r="K7" s="6">
        <v>180</v>
      </c>
      <c r="L7" s="6">
        <v>100</v>
      </c>
      <c r="M7" s="6">
        <v>70</v>
      </c>
      <c r="N7" s="3">
        <f t="shared" si="0"/>
        <v>750</v>
      </c>
      <c r="O7" s="27"/>
    </row>
    <row r="8" spans="1:15" ht="16" customHeight="1" x14ac:dyDescent="0.35">
      <c r="A8" s="3">
        <v>6</v>
      </c>
      <c r="B8" s="1" t="s">
        <v>152</v>
      </c>
      <c r="C8" s="3">
        <v>2012</v>
      </c>
      <c r="D8" s="3" t="s">
        <v>18</v>
      </c>
      <c r="E8" s="6" t="s">
        <v>75</v>
      </c>
      <c r="F8" s="6">
        <v>200</v>
      </c>
      <c r="G8" s="6">
        <v>180</v>
      </c>
      <c r="H8" s="6">
        <v>180</v>
      </c>
      <c r="I8" s="6"/>
      <c r="J8" s="6"/>
      <c r="K8" s="6"/>
      <c r="L8" s="6"/>
      <c r="M8" s="6">
        <v>100</v>
      </c>
      <c r="N8" s="3">
        <f t="shared" si="0"/>
        <v>660</v>
      </c>
      <c r="O8" s="27"/>
    </row>
    <row r="9" spans="1:15" ht="16" customHeight="1" x14ac:dyDescent="0.35">
      <c r="A9" s="3">
        <v>7</v>
      </c>
      <c r="B9" s="1" t="s">
        <v>150</v>
      </c>
      <c r="C9" s="3">
        <v>2012</v>
      </c>
      <c r="D9" s="3" t="s">
        <v>18</v>
      </c>
      <c r="E9" s="6" t="s">
        <v>75</v>
      </c>
      <c r="F9" s="6">
        <v>200</v>
      </c>
      <c r="G9" s="6">
        <v>180</v>
      </c>
      <c r="H9" s="6">
        <v>140</v>
      </c>
      <c r="I9" s="6"/>
      <c r="J9" s="6"/>
      <c r="K9" s="6"/>
      <c r="L9" s="6"/>
      <c r="M9" s="6">
        <v>100</v>
      </c>
      <c r="N9" s="3">
        <f t="shared" si="0"/>
        <v>620</v>
      </c>
      <c r="O9" s="27"/>
    </row>
    <row r="10" spans="1:15" ht="16" customHeight="1" x14ac:dyDescent="0.35">
      <c r="A10" s="3">
        <v>8</v>
      </c>
      <c r="B10" s="1" t="s">
        <v>107</v>
      </c>
      <c r="C10" s="3">
        <v>2011</v>
      </c>
      <c r="D10" s="3" t="s">
        <v>16</v>
      </c>
      <c r="E10" s="6" t="s">
        <v>30</v>
      </c>
      <c r="F10" s="6">
        <v>280</v>
      </c>
      <c r="G10" s="6">
        <v>180</v>
      </c>
      <c r="H10" s="6"/>
      <c r="I10" s="6"/>
      <c r="J10" s="6"/>
      <c r="K10" s="6"/>
      <c r="L10" s="6"/>
      <c r="M10" s="6">
        <v>130</v>
      </c>
      <c r="N10" s="3">
        <f t="shared" si="0"/>
        <v>590</v>
      </c>
      <c r="O10" s="27"/>
    </row>
    <row r="11" spans="1:15" ht="16" customHeight="1" x14ac:dyDescent="0.35">
      <c r="A11" s="3">
        <v>9</v>
      </c>
      <c r="B11" s="1" t="s">
        <v>228</v>
      </c>
      <c r="C11" s="3">
        <v>2010</v>
      </c>
      <c r="D11" s="3" t="s">
        <v>18</v>
      </c>
      <c r="E11" s="6" t="s">
        <v>116</v>
      </c>
      <c r="F11" s="6">
        <v>160</v>
      </c>
      <c r="G11" s="6">
        <v>180</v>
      </c>
      <c r="H11" s="6">
        <v>140</v>
      </c>
      <c r="I11" s="6"/>
      <c r="J11" s="6"/>
      <c r="K11" s="6"/>
      <c r="L11" s="6">
        <v>100</v>
      </c>
      <c r="M11" s="6"/>
      <c r="N11" s="3">
        <f t="shared" si="0"/>
        <v>580</v>
      </c>
      <c r="O11" s="27"/>
    </row>
    <row r="12" spans="1:15" ht="16" customHeight="1" x14ac:dyDescent="0.35">
      <c r="A12" s="3">
        <v>10</v>
      </c>
      <c r="B12" s="1" t="s">
        <v>191</v>
      </c>
      <c r="C12" s="3" t="s">
        <v>110</v>
      </c>
      <c r="D12" s="3" t="s">
        <v>18</v>
      </c>
      <c r="E12" s="6" t="s">
        <v>116</v>
      </c>
      <c r="F12" s="6"/>
      <c r="G12" s="6">
        <v>180</v>
      </c>
      <c r="H12" s="6">
        <v>140</v>
      </c>
      <c r="I12" s="6"/>
      <c r="J12" s="6"/>
      <c r="K12" s="6">
        <v>140</v>
      </c>
      <c r="L12" s="6"/>
      <c r="M12" s="6">
        <v>70</v>
      </c>
      <c r="N12" s="3">
        <f t="shared" si="0"/>
        <v>530</v>
      </c>
      <c r="O12" s="27"/>
    </row>
    <row r="13" spans="1:15" ht="15.5" x14ac:dyDescent="0.35">
      <c r="A13" s="3">
        <v>11</v>
      </c>
      <c r="B13" s="1" t="s">
        <v>138</v>
      </c>
      <c r="C13" s="3" t="s">
        <v>77</v>
      </c>
      <c r="D13" s="3" t="s">
        <v>216</v>
      </c>
      <c r="E13" s="6" t="s">
        <v>32</v>
      </c>
      <c r="F13" s="6"/>
      <c r="G13" s="6">
        <v>180</v>
      </c>
      <c r="H13" s="6"/>
      <c r="I13" s="6"/>
      <c r="J13" s="6"/>
      <c r="K13" s="6"/>
      <c r="L13" s="6">
        <v>130</v>
      </c>
      <c r="M13" s="6">
        <v>100</v>
      </c>
      <c r="N13" s="3">
        <f t="shared" si="0"/>
        <v>410</v>
      </c>
      <c r="O13" s="27"/>
    </row>
    <row r="14" spans="1:15" ht="15.5" x14ac:dyDescent="0.35">
      <c r="A14" s="3">
        <v>12</v>
      </c>
      <c r="B14" s="1" t="s">
        <v>227</v>
      </c>
      <c r="C14" s="3">
        <v>2013</v>
      </c>
      <c r="D14" s="3" t="s">
        <v>21</v>
      </c>
      <c r="E14" s="6" t="s">
        <v>11</v>
      </c>
      <c r="F14" s="6">
        <v>200</v>
      </c>
      <c r="G14" s="6">
        <v>140</v>
      </c>
      <c r="H14" s="6"/>
      <c r="I14" s="6"/>
      <c r="J14" s="6"/>
      <c r="K14" s="6"/>
      <c r="L14" s="6"/>
      <c r="M14" s="6"/>
      <c r="N14" s="3">
        <f t="shared" si="0"/>
        <v>340</v>
      </c>
      <c r="O14" s="27"/>
    </row>
    <row r="15" spans="1:15" ht="15.5" x14ac:dyDescent="0.35">
      <c r="A15" s="3">
        <v>13</v>
      </c>
      <c r="B15" s="1" t="s">
        <v>171</v>
      </c>
      <c r="C15" s="3">
        <v>2013</v>
      </c>
      <c r="D15" s="3" t="s">
        <v>18</v>
      </c>
      <c r="E15" s="6" t="s">
        <v>75</v>
      </c>
      <c r="F15" s="6">
        <v>200</v>
      </c>
      <c r="G15" s="6">
        <v>140</v>
      </c>
      <c r="H15" s="6"/>
      <c r="I15" s="6"/>
      <c r="J15" s="6"/>
      <c r="K15" s="6"/>
      <c r="L15" s="6"/>
      <c r="M15" s="6"/>
      <c r="N15" s="3">
        <f t="shared" si="0"/>
        <v>340</v>
      </c>
      <c r="O15" s="27"/>
    </row>
    <row r="16" spans="1:15" ht="15.5" x14ac:dyDescent="0.35">
      <c r="A16" s="3">
        <v>14</v>
      </c>
      <c r="B16" s="1" t="s">
        <v>229</v>
      </c>
      <c r="C16" s="3">
        <v>2012</v>
      </c>
      <c r="D16" s="3" t="s">
        <v>18</v>
      </c>
      <c r="E16" s="6" t="s">
        <v>116</v>
      </c>
      <c r="F16" s="6"/>
      <c r="G16" s="6">
        <v>140</v>
      </c>
      <c r="H16" s="6"/>
      <c r="I16" s="6"/>
      <c r="J16" s="6"/>
      <c r="K16" s="6">
        <v>140</v>
      </c>
      <c r="L16" s="6"/>
      <c r="M16" s="6"/>
      <c r="N16" s="3">
        <f t="shared" si="0"/>
        <v>280</v>
      </c>
      <c r="O16" s="27"/>
    </row>
    <row r="17" spans="1:15" ht="15.5" x14ac:dyDescent="0.35">
      <c r="A17" s="3">
        <v>15</v>
      </c>
      <c r="B17" s="1" t="s">
        <v>208</v>
      </c>
      <c r="C17" s="3">
        <v>2013</v>
      </c>
      <c r="D17" s="3" t="s">
        <v>21</v>
      </c>
      <c r="E17" s="6" t="s">
        <v>32</v>
      </c>
      <c r="F17" s="6"/>
      <c r="G17" s="6">
        <v>140</v>
      </c>
      <c r="H17" s="6"/>
      <c r="I17" s="6"/>
      <c r="J17" s="6"/>
      <c r="K17" s="6"/>
      <c r="L17" s="6"/>
      <c r="M17" s="6">
        <v>70</v>
      </c>
      <c r="N17" s="3">
        <f t="shared" si="0"/>
        <v>210</v>
      </c>
      <c r="O17" s="27"/>
    </row>
    <row r="18" spans="1:15" ht="15.5" x14ac:dyDescent="0.35">
      <c r="A18" s="3">
        <v>16</v>
      </c>
      <c r="B18" s="1" t="s">
        <v>231</v>
      </c>
      <c r="C18" s="3">
        <v>2010</v>
      </c>
      <c r="D18" s="3" t="s">
        <v>18</v>
      </c>
      <c r="E18" s="6" t="s">
        <v>116</v>
      </c>
      <c r="F18" s="6"/>
      <c r="G18" s="6">
        <v>180</v>
      </c>
      <c r="H18" s="6"/>
      <c r="I18" s="6"/>
      <c r="J18" s="6"/>
      <c r="K18" s="6"/>
      <c r="L18" s="6"/>
      <c r="M18" s="6"/>
      <c r="N18" s="3">
        <f t="shared" si="0"/>
        <v>180</v>
      </c>
      <c r="O18" s="27"/>
    </row>
    <row r="19" spans="1:15" ht="15.5" x14ac:dyDescent="0.35">
      <c r="A19" s="3">
        <v>17</v>
      </c>
      <c r="B19" s="1" t="s">
        <v>213</v>
      </c>
      <c r="C19" s="3">
        <v>2010</v>
      </c>
      <c r="D19" s="3" t="s">
        <v>18</v>
      </c>
      <c r="E19" s="6" t="s">
        <v>116</v>
      </c>
      <c r="F19" s="6"/>
      <c r="G19" s="6"/>
      <c r="H19" s="6"/>
      <c r="I19" s="6"/>
      <c r="J19" s="6"/>
      <c r="K19" s="6">
        <v>140</v>
      </c>
      <c r="L19" s="6"/>
      <c r="M19" s="6"/>
      <c r="N19" s="3">
        <f t="shared" si="0"/>
        <v>140</v>
      </c>
      <c r="O19" s="27"/>
    </row>
    <row r="20" spans="1:15" ht="15.5" x14ac:dyDescent="0.35">
      <c r="A20" s="3">
        <v>18</v>
      </c>
      <c r="B20" s="1" t="s">
        <v>149</v>
      </c>
      <c r="C20" s="3">
        <v>2011</v>
      </c>
      <c r="D20" s="3" t="s">
        <v>18</v>
      </c>
      <c r="E20" s="6" t="s">
        <v>30</v>
      </c>
      <c r="F20" s="6"/>
      <c r="G20" s="6">
        <v>140</v>
      </c>
      <c r="H20" s="6"/>
      <c r="I20" s="6"/>
      <c r="J20" s="6"/>
      <c r="K20" s="6"/>
      <c r="L20" s="6"/>
      <c r="M20" s="6"/>
      <c r="N20" s="3">
        <f t="shared" si="0"/>
        <v>140</v>
      </c>
      <c r="O20" s="27"/>
    </row>
    <row r="21" spans="1:15" ht="15.5" x14ac:dyDescent="0.35">
      <c r="A21" s="3">
        <v>19</v>
      </c>
      <c r="B21" s="1" t="s">
        <v>312</v>
      </c>
      <c r="C21" s="3">
        <v>2010</v>
      </c>
      <c r="D21" s="3" t="s">
        <v>18</v>
      </c>
      <c r="E21" s="6" t="s">
        <v>313</v>
      </c>
      <c r="F21" s="6"/>
      <c r="G21" s="6">
        <v>140</v>
      </c>
      <c r="H21" s="6"/>
      <c r="I21" s="6"/>
      <c r="J21" s="6"/>
      <c r="K21" s="6"/>
      <c r="L21" s="6"/>
      <c r="M21" s="6"/>
      <c r="N21" s="3">
        <f t="shared" si="0"/>
        <v>140</v>
      </c>
      <c r="O21" s="27"/>
    </row>
    <row r="22" spans="1:15" ht="15.5" x14ac:dyDescent="0.35">
      <c r="A22" s="3">
        <v>20</v>
      </c>
      <c r="B22" s="1" t="s">
        <v>314</v>
      </c>
      <c r="C22" s="3">
        <v>2011</v>
      </c>
      <c r="D22" s="3" t="s">
        <v>21</v>
      </c>
      <c r="E22" s="6" t="s">
        <v>313</v>
      </c>
      <c r="F22" s="6"/>
      <c r="G22" s="6">
        <v>140</v>
      </c>
      <c r="H22" s="6"/>
      <c r="I22" s="6"/>
      <c r="J22" s="6"/>
      <c r="K22" s="6"/>
      <c r="L22" s="6"/>
      <c r="M22" s="6"/>
      <c r="N22" s="3">
        <f t="shared" si="0"/>
        <v>140</v>
      </c>
      <c r="O22" s="27"/>
    </row>
    <row r="23" spans="1:15" ht="15.5" x14ac:dyDescent="0.35">
      <c r="A23" s="3">
        <v>21</v>
      </c>
      <c r="B23" s="1" t="s">
        <v>139</v>
      </c>
      <c r="C23" s="3">
        <v>2011</v>
      </c>
      <c r="D23" s="3" t="s">
        <v>17</v>
      </c>
      <c r="E23" s="6" t="s">
        <v>30</v>
      </c>
      <c r="F23" s="6"/>
      <c r="G23" s="6">
        <v>140</v>
      </c>
      <c r="H23" s="6"/>
      <c r="I23" s="6"/>
      <c r="J23" s="6"/>
      <c r="K23" s="6"/>
      <c r="L23" s="6"/>
      <c r="M23" s="6"/>
      <c r="N23" s="3">
        <f t="shared" si="0"/>
        <v>140</v>
      </c>
      <c r="O23" s="27"/>
    </row>
    <row r="24" spans="1:15" ht="15.5" x14ac:dyDescent="0.35">
      <c r="A24" s="3">
        <v>22</v>
      </c>
      <c r="B24" s="1" t="s">
        <v>315</v>
      </c>
      <c r="C24" s="3">
        <v>2011</v>
      </c>
      <c r="D24" s="3" t="s">
        <v>21</v>
      </c>
      <c r="E24" s="6" t="s">
        <v>116</v>
      </c>
      <c r="F24" s="6"/>
      <c r="G24" s="6">
        <v>140</v>
      </c>
      <c r="H24" s="6"/>
      <c r="I24" s="6"/>
      <c r="J24" s="6"/>
      <c r="K24" s="6"/>
      <c r="L24" s="6"/>
      <c r="M24" s="6"/>
      <c r="N24" s="3">
        <f t="shared" si="0"/>
        <v>140</v>
      </c>
      <c r="O24" s="27"/>
    </row>
    <row r="25" spans="1:15" ht="15.5" x14ac:dyDescent="0.35">
      <c r="A25" s="3">
        <v>23</v>
      </c>
      <c r="B25" s="1" t="s">
        <v>244</v>
      </c>
      <c r="C25" s="3">
        <v>2013</v>
      </c>
      <c r="D25" s="3" t="s">
        <v>21</v>
      </c>
      <c r="E25" s="6" t="s">
        <v>116</v>
      </c>
      <c r="F25" s="6"/>
      <c r="G25" s="6">
        <v>140</v>
      </c>
      <c r="H25" s="6"/>
      <c r="I25" s="6"/>
      <c r="J25" s="6"/>
      <c r="K25" s="6"/>
      <c r="L25" s="6"/>
      <c r="M25" s="6"/>
      <c r="N25" s="3">
        <f t="shared" si="0"/>
        <v>140</v>
      </c>
      <c r="O25" s="27"/>
    </row>
    <row r="26" spans="1:15" ht="15.5" x14ac:dyDescent="0.35">
      <c r="A26" s="3">
        <v>24</v>
      </c>
      <c r="B26" s="1" t="s">
        <v>260</v>
      </c>
      <c r="C26" s="3">
        <v>2012</v>
      </c>
      <c r="D26" s="3" t="s">
        <v>21</v>
      </c>
      <c r="E26" s="6" t="s">
        <v>116</v>
      </c>
      <c r="F26" s="6"/>
      <c r="G26" s="6">
        <v>140</v>
      </c>
      <c r="H26" s="6"/>
      <c r="I26" s="6"/>
      <c r="J26" s="6"/>
      <c r="K26" s="6"/>
      <c r="L26" s="6"/>
      <c r="M26" s="6"/>
      <c r="N26" s="3">
        <f t="shared" si="0"/>
        <v>140</v>
      </c>
      <c r="O26" s="27"/>
    </row>
    <row r="27" spans="1:15" ht="15.5" x14ac:dyDescent="0.35">
      <c r="A27" s="3">
        <v>25</v>
      </c>
      <c r="B27" s="1" t="s">
        <v>232</v>
      </c>
      <c r="C27" s="3">
        <v>2012</v>
      </c>
      <c r="D27" s="3" t="s">
        <v>21</v>
      </c>
      <c r="E27" s="6" t="s">
        <v>75</v>
      </c>
      <c r="F27" s="6"/>
      <c r="G27" s="6">
        <v>140</v>
      </c>
      <c r="H27" s="6"/>
      <c r="I27" s="6"/>
      <c r="J27" s="6"/>
      <c r="K27" s="6"/>
      <c r="L27" s="6"/>
      <c r="M27" s="6"/>
      <c r="N27" s="3">
        <f t="shared" si="0"/>
        <v>140</v>
      </c>
      <c r="O27" s="27"/>
    </row>
    <row r="28" spans="1:15" ht="15.5" x14ac:dyDescent="0.35">
      <c r="A28" s="3">
        <v>26</v>
      </c>
      <c r="B28" s="1" t="s">
        <v>293</v>
      </c>
      <c r="C28" s="3">
        <v>2013</v>
      </c>
      <c r="D28" s="3" t="s">
        <v>21</v>
      </c>
      <c r="E28" s="6" t="s">
        <v>116</v>
      </c>
      <c r="F28" s="6"/>
      <c r="G28" s="6">
        <v>140</v>
      </c>
      <c r="H28" s="6"/>
      <c r="I28" s="6"/>
      <c r="J28" s="6"/>
      <c r="K28" s="6"/>
      <c r="L28" s="6"/>
      <c r="M28" s="6"/>
      <c r="N28" s="3">
        <f t="shared" si="0"/>
        <v>140</v>
      </c>
      <c r="O28" s="27"/>
    </row>
    <row r="29" spans="1:15" ht="15.5" x14ac:dyDescent="0.35">
      <c r="A29" s="3">
        <v>27</v>
      </c>
      <c r="B29" s="1" t="s">
        <v>291</v>
      </c>
      <c r="C29" s="3">
        <v>2013</v>
      </c>
      <c r="D29" s="3" t="s">
        <v>21</v>
      </c>
      <c r="E29" s="6" t="s">
        <v>75</v>
      </c>
      <c r="F29" s="6"/>
      <c r="G29" s="6">
        <v>140</v>
      </c>
      <c r="H29" s="6"/>
      <c r="I29" s="6"/>
      <c r="J29" s="6"/>
      <c r="K29" s="6"/>
      <c r="L29" s="6"/>
      <c r="M29" s="6"/>
      <c r="N29" s="3">
        <f t="shared" si="0"/>
        <v>140</v>
      </c>
      <c r="O29" s="27"/>
    </row>
    <row r="30" spans="1:15" ht="15.5" x14ac:dyDescent="0.35">
      <c r="A30" s="3">
        <v>28</v>
      </c>
      <c r="B30" s="1" t="s">
        <v>292</v>
      </c>
      <c r="C30" s="3">
        <v>2012</v>
      </c>
      <c r="D30" s="3" t="s">
        <v>21</v>
      </c>
      <c r="E30" s="6" t="s">
        <v>116</v>
      </c>
      <c r="F30" s="6"/>
      <c r="G30" s="6">
        <v>100</v>
      </c>
      <c r="H30" s="6"/>
      <c r="I30" s="6"/>
      <c r="J30" s="6"/>
      <c r="K30" s="6"/>
      <c r="L30" s="6"/>
      <c r="M30" s="6"/>
      <c r="N30" s="3">
        <f t="shared" si="0"/>
        <v>100</v>
      </c>
      <c r="O30" s="27"/>
    </row>
    <row r="31" spans="1:15" ht="15.5" x14ac:dyDescent="0.35">
      <c r="A31" s="3">
        <v>29</v>
      </c>
      <c r="B31" s="1" t="s">
        <v>247</v>
      </c>
      <c r="C31" s="3">
        <v>2013</v>
      </c>
      <c r="D31" s="3" t="s">
        <v>21</v>
      </c>
      <c r="E31" s="6" t="s">
        <v>116</v>
      </c>
      <c r="F31" s="6"/>
      <c r="G31" s="6">
        <v>100</v>
      </c>
      <c r="H31" s="6"/>
      <c r="I31" s="6"/>
      <c r="J31" s="6"/>
      <c r="K31" s="6"/>
      <c r="L31" s="6"/>
      <c r="M31" s="6"/>
      <c r="N31" s="3">
        <f t="shared" si="0"/>
        <v>100</v>
      </c>
      <c r="O31" s="27"/>
    </row>
    <row r="32" spans="1:15" ht="15.5" x14ac:dyDescent="0.35">
      <c r="A32" s="3">
        <v>30</v>
      </c>
      <c r="B32" s="1" t="s">
        <v>316</v>
      </c>
      <c r="C32" s="3">
        <v>2013</v>
      </c>
      <c r="D32" s="3" t="s">
        <v>21</v>
      </c>
      <c r="E32" s="6" t="s">
        <v>116</v>
      </c>
      <c r="F32" s="6"/>
      <c r="G32" s="6">
        <v>100</v>
      </c>
      <c r="H32" s="6"/>
      <c r="I32" s="6"/>
      <c r="J32" s="6"/>
      <c r="K32" s="6"/>
      <c r="L32" s="6"/>
      <c r="M32" s="6"/>
      <c r="N32" s="3">
        <f t="shared" si="0"/>
        <v>100</v>
      </c>
      <c r="O32" s="27"/>
    </row>
    <row r="33" spans="1:15" ht="15.5" x14ac:dyDescent="0.35">
      <c r="A33" s="3">
        <v>31</v>
      </c>
      <c r="B33" s="1" t="s">
        <v>213</v>
      </c>
      <c r="C33" s="3">
        <v>2010</v>
      </c>
      <c r="D33" s="3" t="s">
        <v>21</v>
      </c>
      <c r="E33" s="6" t="s">
        <v>116</v>
      </c>
      <c r="F33" s="6"/>
      <c r="G33" s="6"/>
      <c r="H33" s="6"/>
      <c r="I33" s="6"/>
      <c r="J33" s="6"/>
      <c r="K33" s="6"/>
      <c r="L33" s="6"/>
      <c r="M33" s="6">
        <v>70</v>
      </c>
      <c r="N33" s="3">
        <f t="shared" si="0"/>
        <v>70</v>
      </c>
      <c r="O33" s="27"/>
    </row>
    <row r="34" spans="1:15" ht="15.5" x14ac:dyDescent="0.35">
      <c r="A34" s="3">
        <v>32</v>
      </c>
      <c r="B34" s="1" t="s">
        <v>193</v>
      </c>
      <c r="C34" s="3">
        <v>2012</v>
      </c>
      <c r="D34" s="3" t="s">
        <v>18</v>
      </c>
      <c r="E34" s="6" t="s">
        <v>33</v>
      </c>
      <c r="F34" s="6"/>
      <c r="G34" s="6"/>
      <c r="H34" s="6"/>
      <c r="I34" s="6"/>
      <c r="J34" s="6"/>
      <c r="K34" s="6"/>
      <c r="L34" s="6"/>
      <c r="M34" s="6">
        <v>70</v>
      </c>
      <c r="N34" s="3">
        <f t="shared" si="0"/>
        <v>70</v>
      </c>
      <c r="O34" s="27"/>
    </row>
    <row r="35" spans="1:15" ht="15.5" x14ac:dyDescent="0.35">
      <c r="A35" s="3">
        <v>33</v>
      </c>
      <c r="B35" s="1" t="s">
        <v>207</v>
      </c>
      <c r="C35" s="3">
        <v>2012</v>
      </c>
      <c r="D35" s="3" t="s">
        <v>21</v>
      </c>
      <c r="E35" s="6" t="s">
        <v>32</v>
      </c>
      <c r="F35" s="6"/>
      <c r="G35" s="6"/>
      <c r="H35" s="6"/>
      <c r="I35" s="6"/>
      <c r="J35" s="6"/>
      <c r="K35" s="6"/>
      <c r="L35" s="6"/>
      <c r="M35" s="6">
        <v>70</v>
      </c>
      <c r="N35" s="3">
        <f t="shared" si="0"/>
        <v>70</v>
      </c>
      <c r="O35" s="27"/>
    </row>
    <row r="36" spans="1:15" ht="15.5" x14ac:dyDescent="0.35">
      <c r="A36" s="3">
        <v>34</v>
      </c>
      <c r="B36" s="1" t="s">
        <v>295</v>
      </c>
      <c r="C36" s="3">
        <v>2011</v>
      </c>
      <c r="D36" s="3" t="s">
        <v>21</v>
      </c>
      <c r="E36" s="6" t="s">
        <v>32</v>
      </c>
      <c r="F36" s="6"/>
      <c r="G36" s="6"/>
      <c r="H36" s="6"/>
      <c r="I36" s="6"/>
      <c r="J36" s="6"/>
      <c r="K36" s="6"/>
      <c r="L36" s="6"/>
      <c r="M36" s="6"/>
      <c r="N36" s="3">
        <f t="shared" si="0"/>
        <v>0</v>
      </c>
      <c r="O36" s="27"/>
    </row>
    <row r="37" spans="1:15" ht="15.5" x14ac:dyDescent="0.35">
      <c r="A37" s="3">
        <v>35</v>
      </c>
      <c r="B37" s="1" t="s">
        <v>345</v>
      </c>
      <c r="C37" s="3">
        <v>2011</v>
      </c>
      <c r="D37" s="3" t="s">
        <v>21</v>
      </c>
      <c r="E37" s="6" t="s">
        <v>41</v>
      </c>
      <c r="F37" s="6"/>
      <c r="G37" s="6"/>
      <c r="H37" s="6"/>
      <c r="I37" s="6"/>
      <c r="J37" s="6"/>
      <c r="K37" s="6"/>
      <c r="L37" s="6"/>
      <c r="M37" s="6"/>
      <c r="N37" s="3">
        <f t="shared" si="0"/>
        <v>0</v>
      </c>
      <c r="O37" s="27"/>
    </row>
    <row r="38" spans="1:15" ht="15.5" x14ac:dyDescent="0.35">
      <c r="A38" s="3">
        <v>36</v>
      </c>
      <c r="B38" s="1" t="s">
        <v>238</v>
      </c>
      <c r="C38" s="3">
        <v>2012</v>
      </c>
      <c r="D38" s="3" t="s">
        <v>21</v>
      </c>
      <c r="E38" s="6" t="s">
        <v>116</v>
      </c>
      <c r="F38" s="6"/>
      <c r="G38" s="6"/>
      <c r="H38" s="6"/>
      <c r="I38" s="6"/>
      <c r="J38" s="6"/>
      <c r="K38" s="6"/>
      <c r="L38" s="6"/>
      <c r="M38" s="6"/>
      <c r="N38" s="3">
        <f t="shared" si="0"/>
        <v>0</v>
      </c>
      <c r="O38" s="27"/>
    </row>
    <row r="39" spans="1:15" ht="15.5" x14ac:dyDescent="0.35">
      <c r="A39" s="3">
        <v>37</v>
      </c>
      <c r="B39" s="1" t="s">
        <v>239</v>
      </c>
      <c r="C39" s="3">
        <v>2012</v>
      </c>
      <c r="D39" s="3" t="s">
        <v>21</v>
      </c>
      <c r="E39" s="6" t="s">
        <v>116</v>
      </c>
      <c r="F39" s="6"/>
      <c r="G39" s="6"/>
      <c r="H39" s="6"/>
      <c r="I39" s="6"/>
      <c r="J39" s="6"/>
      <c r="K39" s="6"/>
      <c r="L39" s="6"/>
      <c r="M39" s="6"/>
      <c r="N39" s="3">
        <f t="shared" si="0"/>
        <v>0</v>
      </c>
      <c r="O39" s="27"/>
    </row>
    <row r="40" spans="1:15" ht="15.5" x14ac:dyDescent="0.35">
      <c r="A40" s="3">
        <v>38</v>
      </c>
      <c r="B40" s="1" t="s">
        <v>201</v>
      </c>
      <c r="C40" s="3">
        <v>2012</v>
      </c>
      <c r="D40" s="3" t="s">
        <v>21</v>
      </c>
      <c r="E40" s="6" t="s">
        <v>32</v>
      </c>
      <c r="F40" s="6"/>
      <c r="G40" s="6"/>
      <c r="H40" s="6"/>
      <c r="I40" s="6"/>
      <c r="J40" s="6"/>
      <c r="K40" s="6"/>
      <c r="L40" s="6"/>
      <c r="M40" s="6"/>
      <c r="N40" s="3">
        <f t="shared" si="0"/>
        <v>0</v>
      </c>
      <c r="O40" s="27"/>
    </row>
    <row r="41" spans="1:15" ht="15.5" x14ac:dyDescent="0.35">
      <c r="A41" s="3">
        <v>39</v>
      </c>
      <c r="B41" s="1" t="s">
        <v>230</v>
      </c>
      <c r="C41" s="3">
        <v>2010</v>
      </c>
      <c r="D41" s="3" t="s">
        <v>18</v>
      </c>
      <c r="E41" s="6" t="s">
        <v>116</v>
      </c>
      <c r="F41" s="6"/>
      <c r="G41" s="6"/>
      <c r="H41" s="6"/>
      <c r="I41" s="6"/>
      <c r="J41" s="6"/>
      <c r="K41" s="6"/>
      <c r="L41" s="6"/>
      <c r="M41" s="6"/>
      <c r="N41" s="3">
        <f t="shared" si="0"/>
        <v>0</v>
      </c>
      <c r="O41" s="27"/>
    </row>
  </sheetData>
  <sortState xmlns:xlrd2="http://schemas.microsoft.com/office/spreadsheetml/2017/richdata2" ref="B3:N41">
    <sortCondition descending="1" ref="N3:N41"/>
  </sortState>
  <phoneticPr fontId="5" type="noConversion"/>
  <pageMargins left="0.19685039370078741" right="0.19685039370078741" top="0.35433070866141736" bottom="0.35433070866141736" header="0" footer="0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8"/>
  <sheetViews>
    <sheetView zoomScaleNormal="100" workbookViewId="0">
      <selection activeCell="J9" sqref="J9"/>
    </sheetView>
  </sheetViews>
  <sheetFormatPr defaultRowHeight="14.5" x14ac:dyDescent="0.35"/>
  <cols>
    <col min="1" max="1" width="4.1796875" customWidth="1"/>
    <col min="2" max="2" width="23" customWidth="1"/>
    <col min="3" max="3" width="10.36328125" customWidth="1"/>
    <col min="4" max="4" width="8" customWidth="1"/>
    <col min="5" max="5" width="19.453125" customWidth="1"/>
    <col min="6" max="6" width="9.54296875" customWidth="1"/>
    <col min="7" max="7" width="9.26953125" customWidth="1"/>
    <col min="8" max="8" width="9.08984375" customWidth="1"/>
    <col min="9" max="9" width="9.453125" customWidth="1"/>
    <col min="10" max="10" width="9.54296875" customWidth="1"/>
    <col min="11" max="11" width="10.1796875" customWidth="1"/>
    <col min="12" max="12" width="9.81640625" customWidth="1"/>
    <col min="13" max="13" width="10.08984375" customWidth="1"/>
    <col min="14" max="14" width="8.7265625" customWidth="1"/>
  </cols>
  <sheetData>
    <row r="1" spans="1:16" ht="18" x14ac:dyDescent="0.4">
      <c r="B1" s="2"/>
      <c r="C1" s="2" t="s">
        <v>10</v>
      </c>
      <c r="D1" s="2"/>
      <c r="E1" s="10" t="s">
        <v>271</v>
      </c>
      <c r="N1" s="8"/>
    </row>
    <row r="2" spans="1:16" ht="50.2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338</v>
      </c>
      <c r="G2" s="7" t="s">
        <v>258</v>
      </c>
      <c r="H2" s="7" t="s">
        <v>311</v>
      </c>
      <c r="I2" s="38" t="s">
        <v>296</v>
      </c>
      <c r="J2" s="7" t="s">
        <v>337</v>
      </c>
      <c r="K2" s="7" t="s">
        <v>263</v>
      </c>
      <c r="L2" s="7" t="s">
        <v>211</v>
      </c>
      <c r="M2" s="7" t="s">
        <v>290</v>
      </c>
      <c r="N2" s="7" t="s">
        <v>243</v>
      </c>
      <c r="O2" s="3" t="s">
        <v>3</v>
      </c>
      <c r="P2" s="7" t="s">
        <v>331</v>
      </c>
    </row>
    <row r="3" spans="1:16" ht="15.5" x14ac:dyDescent="0.35">
      <c r="A3" s="3">
        <v>1</v>
      </c>
      <c r="B3" s="1" t="s">
        <v>152</v>
      </c>
      <c r="C3" s="3">
        <v>2012</v>
      </c>
      <c r="D3" s="3" t="s">
        <v>17</v>
      </c>
      <c r="E3" s="6" t="s">
        <v>75</v>
      </c>
      <c r="F3" s="6">
        <v>200</v>
      </c>
      <c r="G3" s="6">
        <v>280</v>
      </c>
      <c r="H3" s="6">
        <v>180</v>
      </c>
      <c r="I3" s="6">
        <v>180</v>
      </c>
      <c r="J3" s="6">
        <v>100</v>
      </c>
      <c r="K3" s="6"/>
      <c r="L3" s="6">
        <v>100</v>
      </c>
      <c r="M3" s="6">
        <v>160</v>
      </c>
      <c r="N3" s="6">
        <v>160</v>
      </c>
      <c r="O3" s="3">
        <f t="shared" ref="O3:O28" si="0">SUM(F3:N3)</f>
        <v>1360</v>
      </c>
      <c r="P3" s="3"/>
    </row>
    <row r="4" spans="1:16" ht="15.5" x14ac:dyDescent="0.35">
      <c r="A4" s="3">
        <v>2</v>
      </c>
      <c r="B4" s="1" t="s">
        <v>150</v>
      </c>
      <c r="C4" s="3">
        <v>2012</v>
      </c>
      <c r="D4" s="3" t="s">
        <v>17</v>
      </c>
      <c r="E4" s="6" t="s">
        <v>75</v>
      </c>
      <c r="F4" s="6">
        <v>280</v>
      </c>
      <c r="G4" s="6">
        <v>220</v>
      </c>
      <c r="H4" s="6">
        <v>180</v>
      </c>
      <c r="I4" s="6">
        <v>140</v>
      </c>
      <c r="J4" s="6">
        <v>100</v>
      </c>
      <c r="K4" s="6"/>
      <c r="L4" s="6">
        <v>100</v>
      </c>
      <c r="M4" s="6">
        <v>160</v>
      </c>
      <c r="N4" s="6">
        <v>130</v>
      </c>
      <c r="O4" s="3">
        <f t="shared" si="0"/>
        <v>1310</v>
      </c>
      <c r="P4" s="3"/>
    </row>
    <row r="5" spans="1:16" ht="15.5" x14ac:dyDescent="0.35">
      <c r="A5" s="3">
        <v>3</v>
      </c>
      <c r="B5" s="1" t="s">
        <v>229</v>
      </c>
      <c r="C5" s="3">
        <v>2012</v>
      </c>
      <c r="D5" s="3" t="s">
        <v>18</v>
      </c>
      <c r="E5" s="6" t="s">
        <v>116</v>
      </c>
      <c r="F5" s="6">
        <v>200</v>
      </c>
      <c r="G5" s="6">
        <v>180</v>
      </c>
      <c r="H5" s="6">
        <v>140</v>
      </c>
      <c r="I5" s="6"/>
      <c r="J5" s="6">
        <v>60</v>
      </c>
      <c r="K5" s="6">
        <v>140</v>
      </c>
      <c r="L5" s="6"/>
      <c r="M5" s="6">
        <v>130</v>
      </c>
      <c r="N5" s="6">
        <v>100</v>
      </c>
      <c r="O5" s="3">
        <f t="shared" si="0"/>
        <v>950</v>
      </c>
      <c r="P5" s="3"/>
    </row>
    <row r="6" spans="1:16" ht="15.5" x14ac:dyDescent="0.35">
      <c r="A6" s="3">
        <v>4</v>
      </c>
      <c r="B6" s="1" t="s">
        <v>171</v>
      </c>
      <c r="C6" s="3">
        <v>2013</v>
      </c>
      <c r="D6" s="3" t="s">
        <v>16</v>
      </c>
      <c r="E6" s="6" t="s">
        <v>75</v>
      </c>
      <c r="F6" s="6">
        <v>280</v>
      </c>
      <c r="G6" s="6">
        <v>220</v>
      </c>
      <c r="H6" s="6">
        <v>140</v>
      </c>
      <c r="I6" s="6"/>
      <c r="J6" s="6">
        <v>60</v>
      </c>
      <c r="K6" s="6"/>
      <c r="L6" s="6"/>
      <c r="M6" s="6">
        <v>130</v>
      </c>
      <c r="N6" s="6">
        <v>70</v>
      </c>
      <c r="O6" s="3">
        <f t="shared" si="0"/>
        <v>900</v>
      </c>
      <c r="P6" s="3"/>
    </row>
    <row r="7" spans="1:16" ht="15.5" x14ac:dyDescent="0.35">
      <c r="A7" s="3">
        <v>5</v>
      </c>
      <c r="B7" s="1" t="s">
        <v>227</v>
      </c>
      <c r="C7" s="3">
        <v>2013</v>
      </c>
      <c r="D7" s="3" t="s">
        <v>21</v>
      </c>
      <c r="E7" s="6" t="s">
        <v>11</v>
      </c>
      <c r="F7" s="6">
        <v>200</v>
      </c>
      <c r="G7" s="6">
        <v>220</v>
      </c>
      <c r="H7" s="6">
        <v>140</v>
      </c>
      <c r="I7" s="6"/>
      <c r="J7" s="6">
        <v>60</v>
      </c>
      <c r="K7" s="6"/>
      <c r="L7" s="6"/>
      <c r="M7" s="6">
        <v>100</v>
      </c>
      <c r="N7" s="6">
        <v>70</v>
      </c>
      <c r="O7" s="3">
        <f t="shared" si="0"/>
        <v>790</v>
      </c>
      <c r="P7" s="3"/>
    </row>
    <row r="8" spans="1:16" ht="15.5" x14ac:dyDescent="0.35">
      <c r="A8" s="3">
        <v>6</v>
      </c>
      <c r="B8" s="1" t="s">
        <v>208</v>
      </c>
      <c r="C8" s="3">
        <v>2013</v>
      </c>
      <c r="D8" s="3" t="s">
        <v>18</v>
      </c>
      <c r="E8" s="6" t="s">
        <v>32</v>
      </c>
      <c r="F8" s="6">
        <v>200</v>
      </c>
      <c r="G8" s="6"/>
      <c r="H8" s="6">
        <v>140</v>
      </c>
      <c r="I8" s="6"/>
      <c r="J8" s="6">
        <v>60</v>
      </c>
      <c r="K8" s="6"/>
      <c r="L8" s="6">
        <v>70</v>
      </c>
      <c r="M8" s="6">
        <v>70</v>
      </c>
      <c r="N8" s="6">
        <v>100</v>
      </c>
      <c r="O8" s="3">
        <f t="shared" si="0"/>
        <v>640</v>
      </c>
      <c r="P8" s="3"/>
    </row>
    <row r="9" spans="1:16" ht="15.5" x14ac:dyDescent="0.35">
      <c r="A9" s="3">
        <v>7</v>
      </c>
      <c r="B9" s="1" t="s">
        <v>260</v>
      </c>
      <c r="C9" s="3">
        <v>2012</v>
      </c>
      <c r="D9" s="3" t="s">
        <v>21</v>
      </c>
      <c r="E9" s="6" t="s">
        <v>261</v>
      </c>
      <c r="F9" s="6">
        <v>200</v>
      </c>
      <c r="G9" s="6">
        <v>180</v>
      </c>
      <c r="H9" s="6">
        <v>140</v>
      </c>
      <c r="I9" s="6"/>
      <c r="J9" s="6"/>
      <c r="K9" s="6"/>
      <c r="L9" s="6"/>
      <c r="M9" s="6">
        <v>100</v>
      </c>
      <c r="N9" s="6"/>
      <c r="O9" s="3">
        <f t="shared" si="0"/>
        <v>620</v>
      </c>
      <c r="P9" s="3"/>
    </row>
    <row r="10" spans="1:16" ht="15.5" x14ac:dyDescent="0.35">
      <c r="A10" s="3">
        <v>8</v>
      </c>
      <c r="B10" s="1" t="s">
        <v>207</v>
      </c>
      <c r="C10" s="3">
        <v>2012</v>
      </c>
      <c r="D10" s="3" t="s">
        <v>18</v>
      </c>
      <c r="E10" s="6" t="s">
        <v>32</v>
      </c>
      <c r="F10" s="6">
        <v>280</v>
      </c>
      <c r="G10" s="6"/>
      <c r="H10" s="6"/>
      <c r="I10" s="6"/>
      <c r="J10" s="6">
        <v>60</v>
      </c>
      <c r="K10" s="6"/>
      <c r="L10" s="6"/>
      <c r="M10" s="6">
        <v>100</v>
      </c>
      <c r="N10" s="6">
        <v>100</v>
      </c>
      <c r="O10" s="3">
        <f t="shared" si="0"/>
        <v>540</v>
      </c>
      <c r="P10" s="3"/>
    </row>
    <row r="11" spans="1:16" ht="15.5" x14ac:dyDescent="0.35">
      <c r="A11" s="3">
        <v>9</v>
      </c>
      <c r="B11" s="1" t="s">
        <v>244</v>
      </c>
      <c r="C11" s="3">
        <v>2013</v>
      </c>
      <c r="D11" s="3" t="s">
        <v>21</v>
      </c>
      <c r="E11" s="6" t="s">
        <v>116</v>
      </c>
      <c r="F11" s="6"/>
      <c r="G11" s="6">
        <v>180</v>
      </c>
      <c r="H11" s="6">
        <v>140</v>
      </c>
      <c r="I11" s="6"/>
      <c r="J11" s="6"/>
      <c r="K11" s="6"/>
      <c r="L11" s="6"/>
      <c r="M11" s="6">
        <v>100</v>
      </c>
      <c r="N11" s="6">
        <v>100</v>
      </c>
      <c r="O11" s="3">
        <f t="shared" si="0"/>
        <v>520</v>
      </c>
      <c r="P11" s="3"/>
    </row>
    <row r="12" spans="1:16" ht="15.5" x14ac:dyDescent="0.35">
      <c r="A12" s="3">
        <v>10</v>
      </c>
      <c r="B12" s="26" t="s">
        <v>292</v>
      </c>
      <c r="C12" s="29" t="s">
        <v>190</v>
      </c>
      <c r="D12" s="4" t="s">
        <v>21</v>
      </c>
      <c r="E12" s="6" t="s">
        <v>116</v>
      </c>
      <c r="F12" s="6">
        <v>280</v>
      </c>
      <c r="G12" s="6"/>
      <c r="H12" s="6">
        <v>100</v>
      </c>
      <c r="I12" s="6"/>
      <c r="J12" s="6"/>
      <c r="K12" s="6"/>
      <c r="L12" s="6"/>
      <c r="M12" s="6">
        <v>100</v>
      </c>
      <c r="N12" s="6"/>
      <c r="O12" s="3">
        <f t="shared" si="0"/>
        <v>480</v>
      </c>
      <c r="P12" s="3"/>
    </row>
    <row r="13" spans="1:16" ht="15.5" x14ac:dyDescent="0.35">
      <c r="A13" s="3">
        <v>11</v>
      </c>
      <c r="B13" s="1" t="s">
        <v>193</v>
      </c>
      <c r="C13" s="3">
        <v>2013</v>
      </c>
      <c r="D13" s="3" t="s">
        <v>18</v>
      </c>
      <c r="E13" s="6" t="s">
        <v>33</v>
      </c>
      <c r="F13" s="6"/>
      <c r="G13" s="6">
        <v>180</v>
      </c>
      <c r="H13" s="6"/>
      <c r="I13" s="6"/>
      <c r="J13" s="6">
        <v>60</v>
      </c>
      <c r="K13" s="6"/>
      <c r="L13" s="6"/>
      <c r="M13" s="6">
        <v>130</v>
      </c>
      <c r="N13" s="6">
        <v>100</v>
      </c>
      <c r="O13" s="3">
        <f t="shared" si="0"/>
        <v>470</v>
      </c>
      <c r="P13" s="3"/>
    </row>
    <row r="14" spans="1:16" ht="15.5" x14ac:dyDescent="0.35">
      <c r="A14" s="3">
        <v>12</v>
      </c>
      <c r="B14" s="26" t="s">
        <v>254</v>
      </c>
      <c r="C14" s="29" t="s">
        <v>190</v>
      </c>
      <c r="D14" s="4" t="s">
        <v>21</v>
      </c>
      <c r="E14" s="6" t="s">
        <v>116</v>
      </c>
      <c r="F14" s="6">
        <v>200</v>
      </c>
      <c r="G14" s="6">
        <v>180</v>
      </c>
      <c r="H14" s="6"/>
      <c r="I14" s="6"/>
      <c r="J14" s="6"/>
      <c r="K14" s="6"/>
      <c r="L14" s="6"/>
      <c r="M14" s="6"/>
      <c r="N14" s="6"/>
      <c r="O14" s="3">
        <f t="shared" si="0"/>
        <v>380</v>
      </c>
      <c r="P14" s="3"/>
    </row>
    <row r="15" spans="1:16" ht="15.5" x14ac:dyDescent="0.35">
      <c r="A15" s="3">
        <v>13</v>
      </c>
      <c r="B15" s="26" t="s">
        <v>293</v>
      </c>
      <c r="C15" s="29" t="s">
        <v>190</v>
      </c>
      <c r="D15" s="4" t="s">
        <v>21</v>
      </c>
      <c r="E15" s="6" t="s">
        <v>116</v>
      </c>
      <c r="F15" s="6">
        <v>200</v>
      </c>
      <c r="G15" s="6"/>
      <c r="H15" s="6"/>
      <c r="I15" s="6"/>
      <c r="J15" s="6"/>
      <c r="K15" s="6"/>
      <c r="L15" s="6"/>
      <c r="M15" s="6">
        <v>70</v>
      </c>
      <c r="N15" s="6"/>
      <c r="O15" s="3">
        <f t="shared" si="0"/>
        <v>270</v>
      </c>
      <c r="P15" s="3"/>
    </row>
    <row r="16" spans="1:16" ht="15.5" x14ac:dyDescent="0.35">
      <c r="A16" s="3">
        <v>14</v>
      </c>
      <c r="B16" s="1" t="s">
        <v>245</v>
      </c>
      <c r="C16" s="3">
        <v>2013</v>
      </c>
      <c r="D16" s="3" t="s">
        <v>21</v>
      </c>
      <c r="E16" s="6" t="s">
        <v>11</v>
      </c>
      <c r="F16" s="6"/>
      <c r="G16" s="6">
        <v>180</v>
      </c>
      <c r="H16" s="6"/>
      <c r="I16" s="6"/>
      <c r="J16" s="6"/>
      <c r="K16" s="6"/>
      <c r="L16" s="6"/>
      <c r="M16" s="6"/>
      <c r="N16" s="6">
        <v>70</v>
      </c>
      <c r="O16" s="3">
        <f t="shared" si="0"/>
        <v>250</v>
      </c>
      <c r="P16" s="3"/>
    </row>
    <row r="17" spans="1:16" ht="15.5" x14ac:dyDescent="0.35">
      <c r="A17" s="3">
        <v>15</v>
      </c>
      <c r="B17" s="1" t="s">
        <v>246</v>
      </c>
      <c r="C17" s="3">
        <v>2012</v>
      </c>
      <c r="D17" s="3" t="s">
        <v>21</v>
      </c>
      <c r="E17" s="6" t="s">
        <v>116</v>
      </c>
      <c r="F17" s="6"/>
      <c r="G17" s="6">
        <v>140</v>
      </c>
      <c r="H17" s="6"/>
      <c r="I17" s="6"/>
      <c r="J17" s="6"/>
      <c r="K17" s="6"/>
      <c r="L17" s="6"/>
      <c r="M17" s="6"/>
      <c r="N17" s="6">
        <v>70</v>
      </c>
      <c r="O17" s="3">
        <f t="shared" si="0"/>
        <v>210</v>
      </c>
      <c r="P17" s="3"/>
    </row>
    <row r="18" spans="1:16" ht="15.5" x14ac:dyDescent="0.35">
      <c r="A18" s="3">
        <v>16</v>
      </c>
      <c r="B18" s="1" t="s">
        <v>232</v>
      </c>
      <c r="C18" s="3">
        <v>2012</v>
      </c>
      <c r="D18" s="3" t="s">
        <v>18</v>
      </c>
      <c r="E18" s="6" t="s">
        <v>75</v>
      </c>
      <c r="F18" s="6"/>
      <c r="G18" s="6"/>
      <c r="H18" s="6">
        <v>140</v>
      </c>
      <c r="I18" s="6"/>
      <c r="J18" s="6">
        <v>60</v>
      </c>
      <c r="K18" s="6"/>
      <c r="L18" s="6"/>
      <c r="M18" s="6"/>
      <c r="N18" s="6"/>
      <c r="O18" s="3">
        <f t="shared" si="0"/>
        <v>200</v>
      </c>
      <c r="P18" s="3"/>
    </row>
    <row r="19" spans="1:16" ht="15.5" x14ac:dyDescent="0.35">
      <c r="A19" s="3">
        <v>17</v>
      </c>
      <c r="B19" s="1" t="s">
        <v>247</v>
      </c>
      <c r="C19" s="3">
        <v>2013</v>
      </c>
      <c r="D19" s="3" t="s">
        <v>21</v>
      </c>
      <c r="E19" s="6" t="s">
        <v>116</v>
      </c>
      <c r="F19" s="6"/>
      <c r="G19" s="6"/>
      <c r="H19" s="6"/>
      <c r="I19" s="6"/>
      <c r="J19" s="6"/>
      <c r="K19" s="6"/>
      <c r="L19" s="6"/>
      <c r="M19" s="6">
        <v>100</v>
      </c>
      <c r="N19" s="6">
        <v>70</v>
      </c>
      <c r="O19" s="3">
        <f t="shared" si="0"/>
        <v>170</v>
      </c>
      <c r="P19" s="3"/>
    </row>
    <row r="20" spans="1:16" ht="15.5" x14ac:dyDescent="0.35">
      <c r="A20" s="3">
        <v>18</v>
      </c>
      <c r="B20" s="1" t="s">
        <v>228</v>
      </c>
      <c r="C20" s="3">
        <v>2012</v>
      </c>
      <c r="D20" s="3" t="s">
        <v>18</v>
      </c>
      <c r="E20" s="6" t="s">
        <v>116</v>
      </c>
      <c r="F20" s="6"/>
      <c r="G20" s="6"/>
      <c r="H20" s="6"/>
      <c r="I20" s="6"/>
      <c r="J20" s="6">
        <v>60</v>
      </c>
      <c r="K20" s="6"/>
      <c r="L20" s="6"/>
      <c r="M20" s="6"/>
      <c r="N20" s="6">
        <v>100</v>
      </c>
      <c r="O20" s="3">
        <f t="shared" si="0"/>
        <v>160</v>
      </c>
      <c r="P20" s="3"/>
    </row>
    <row r="21" spans="1:16" ht="15.5" x14ac:dyDescent="0.35">
      <c r="A21" s="3">
        <v>19</v>
      </c>
      <c r="B21" s="26" t="s">
        <v>259</v>
      </c>
      <c r="C21" s="29" t="s">
        <v>256</v>
      </c>
      <c r="D21" s="4" t="s">
        <v>21</v>
      </c>
      <c r="E21" s="6" t="s">
        <v>33</v>
      </c>
      <c r="F21" s="6"/>
      <c r="G21" s="6">
        <v>140</v>
      </c>
      <c r="H21" s="6"/>
      <c r="I21" s="6"/>
      <c r="J21" s="6"/>
      <c r="K21" s="6"/>
      <c r="L21" s="6"/>
      <c r="M21" s="6"/>
      <c r="N21" s="6"/>
      <c r="O21" s="3">
        <f t="shared" si="0"/>
        <v>140</v>
      </c>
      <c r="P21" s="3"/>
    </row>
    <row r="22" spans="1:16" ht="15.5" x14ac:dyDescent="0.35">
      <c r="A22" s="3">
        <v>20</v>
      </c>
      <c r="B22" s="26" t="s">
        <v>255</v>
      </c>
      <c r="C22" s="29" t="s">
        <v>256</v>
      </c>
      <c r="D22" s="4" t="s">
        <v>21</v>
      </c>
      <c r="E22" s="6" t="s">
        <v>116</v>
      </c>
      <c r="F22" s="6"/>
      <c r="G22" s="6">
        <v>140</v>
      </c>
      <c r="H22" s="6"/>
      <c r="I22" s="6"/>
      <c r="J22" s="6"/>
      <c r="K22" s="6"/>
      <c r="L22" s="6"/>
      <c r="M22" s="6"/>
      <c r="N22" s="6"/>
      <c r="O22" s="3">
        <f t="shared" si="0"/>
        <v>140</v>
      </c>
      <c r="P22" s="3"/>
    </row>
    <row r="23" spans="1:16" ht="15.5" x14ac:dyDescent="0.35">
      <c r="A23" s="3">
        <v>21</v>
      </c>
      <c r="B23" s="1" t="s">
        <v>293</v>
      </c>
      <c r="C23" s="3">
        <v>2013</v>
      </c>
      <c r="D23" s="3" t="s">
        <v>21</v>
      </c>
      <c r="E23" s="6" t="s">
        <v>116</v>
      </c>
      <c r="F23" s="6"/>
      <c r="G23" s="6"/>
      <c r="H23" s="6">
        <v>140</v>
      </c>
      <c r="I23" s="6"/>
      <c r="J23" s="6"/>
      <c r="K23" s="6"/>
      <c r="L23" s="6"/>
      <c r="M23" s="6"/>
      <c r="N23" s="6"/>
      <c r="O23" s="3">
        <f t="shared" si="0"/>
        <v>140</v>
      </c>
      <c r="P23" s="3"/>
    </row>
    <row r="24" spans="1:16" ht="15.5" x14ac:dyDescent="0.35">
      <c r="A24" s="3">
        <v>22</v>
      </c>
      <c r="B24" s="1" t="s">
        <v>291</v>
      </c>
      <c r="C24" s="3">
        <v>2013</v>
      </c>
      <c r="D24" s="3" t="s">
        <v>21</v>
      </c>
      <c r="E24" s="6" t="s">
        <v>75</v>
      </c>
      <c r="F24" s="6"/>
      <c r="G24" s="6"/>
      <c r="H24" s="6">
        <v>140</v>
      </c>
      <c r="I24" s="6"/>
      <c r="J24" s="6"/>
      <c r="K24" s="6"/>
      <c r="L24" s="6"/>
      <c r="M24" s="6"/>
      <c r="N24" s="6"/>
      <c r="O24" s="3">
        <f t="shared" si="0"/>
        <v>140</v>
      </c>
      <c r="P24" s="3"/>
    </row>
    <row r="25" spans="1:16" ht="15.5" x14ac:dyDescent="0.35">
      <c r="A25" s="3">
        <v>23</v>
      </c>
      <c r="B25" s="26" t="s">
        <v>189</v>
      </c>
      <c r="C25" s="29" t="s">
        <v>190</v>
      </c>
      <c r="D25" s="4" t="s">
        <v>21</v>
      </c>
      <c r="E25" s="6" t="s">
        <v>75</v>
      </c>
      <c r="F25" s="6"/>
      <c r="G25" s="6"/>
      <c r="H25" s="6"/>
      <c r="I25" s="6"/>
      <c r="J25" s="6"/>
      <c r="K25" s="6"/>
      <c r="L25" s="6"/>
      <c r="M25" s="6">
        <v>100</v>
      </c>
      <c r="N25" s="6"/>
      <c r="O25" s="3">
        <f t="shared" si="0"/>
        <v>100</v>
      </c>
      <c r="P25" s="3"/>
    </row>
    <row r="26" spans="1:16" ht="15.5" x14ac:dyDescent="0.35">
      <c r="A26" s="3">
        <v>24</v>
      </c>
      <c r="B26" s="26" t="s">
        <v>291</v>
      </c>
      <c r="C26" s="29" t="s">
        <v>256</v>
      </c>
      <c r="D26" s="4" t="s">
        <v>21</v>
      </c>
      <c r="E26" s="6" t="s">
        <v>75</v>
      </c>
      <c r="F26" s="6"/>
      <c r="G26" s="6"/>
      <c r="H26" s="6"/>
      <c r="I26" s="6"/>
      <c r="J26" s="6"/>
      <c r="K26" s="6"/>
      <c r="L26" s="6"/>
      <c r="M26" s="6">
        <v>100</v>
      </c>
      <c r="N26" s="6"/>
      <c r="O26" s="3">
        <f t="shared" si="0"/>
        <v>100</v>
      </c>
      <c r="P26" s="3"/>
    </row>
    <row r="27" spans="1:16" ht="15.5" x14ac:dyDescent="0.35">
      <c r="A27" s="3">
        <v>25</v>
      </c>
      <c r="B27" s="1" t="s">
        <v>247</v>
      </c>
      <c r="C27" s="3">
        <v>2013</v>
      </c>
      <c r="D27" s="3" t="s">
        <v>21</v>
      </c>
      <c r="E27" s="6" t="s">
        <v>116</v>
      </c>
      <c r="F27" s="6"/>
      <c r="G27" s="6"/>
      <c r="H27" s="6">
        <v>100</v>
      </c>
      <c r="I27" s="6"/>
      <c r="J27" s="6"/>
      <c r="K27" s="6"/>
      <c r="L27" s="6"/>
      <c r="M27" s="6"/>
      <c r="N27" s="6"/>
      <c r="O27" s="3">
        <f t="shared" si="0"/>
        <v>100</v>
      </c>
      <c r="P27" s="3"/>
    </row>
    <row r="28" spans="1:16" ht="15.5" x14ac:dyDescent="0.35">
      <c r="A28" s="3">
        <v>26</v>
      </c>
      <c r="B28" s="1" t="s">
        <v>316</v>
      </c>
      <c r="C28" s="3">
        <v>2013</v>
      </c>
      <c r="D28" s="3" t="s">
        <v>21</v>
      </c>
      <c r="E28" s="6" t="s">
        <v>116</v>
      </c>
      <c r="F28" s="6"/>
      <c r="G28" s="6"/>
      <c r="H28" s="6">
        <v>100</v>
      </c>
      <c r="I28" s="6"/>
      <c r="J28" s="6"/>
      <c r="K28" s="6"/>
      <c r="L28" s="6"/>
      <c r="M28" s="6"/>
      <c r="N28" s="6"/>
      <c r="O28" s="3">
        <f t="shared" si="0"/>
        <v>100</v>
      </c>
      <c r="P28" s="3"/>
    </row>
    <row r="29" spans="1:16" ht="15.5" x14ac:dyDescent="0.35">
      <c r="A29" s="3">
        <v>27</v>
      </c>
      <c r="B29" s="26" t="s">
        <v>294</v>
      </c>
      <c r="C29" s="29" t="s">
        <v>190</v>
      </c>
      <c r="D29" s="4" t="s">
        <v>21</v>
      </c>
      <c r="E29" s="6" t="s">
        <v>33</v>
      </c>
      <c r="F29" s="6"/>
      <c r="G29" s="6"/>
      <c r="H29" s="6"/>
      <c r="I29" s="6"/>
      <c r="J29" s="6"/>
      <c r="K29" s="6"/>
      <c r="L29" s="6"/>
      <c r="M29" s="6">
        <v>70</v>
      </c>
      <c r="N29" s="6"/>
      <c r="O29" s="3">
        <f t="shared" ref="O29:O37" si="1">SUM(F29:N29)</f>
        <v>70</v>
      </c>
      <c r="P29" s="3"/>
    </row>
    <row r="30" spans="1:16" ht="15.5" x14ac:dyDescent="0.35">
      <c r="A30" s="3">
        <v>28</v>
      </c>
      <c r="B30" s="26" t="s">
        <v>354</v>
      </c>
      <c r="C30" s="29" t="s">
        <v>352</v>
      </c>
      <c r="D30" s="4" t="s">
        <v>21</v>
      </c>
      <c r="E30" s="6" t="s">
        <v>33</v>
      </c>
      <c r="F30" s="6"/>
      <c r="G30" s="6"/>
      <c r="H30" s="6"/>
      <c r="I30" s="6"/>
      <c r="J30" s="6"/>
      <c r="K30" s="6"/>
      <c r="L30" s="6"/>
      <c r="M30" s="6"/>
      <c r="N30" s="6"/>
      <c r="O30" s="3">
        <f t="shared" si="1"/>
        <v>0</v>
      </c>
      <c r="P30" s="3"/>
    </row>
    <row r="31" spans="1:16" ht="15.5" x14ac:dyDescent="0.35">
      <c r="A31" s="3">
        <v>29</v>
      </c>
      <c r="B31" s="26" t="s">
        <v>355</v>
      </c>
      <c r="C31" s="29" t="s">
        <v>190</v>
      </c>
      <c r="D31" s="4" t="s">
        <v>21</v>
      </c>
      <c r="E31" s="6" t="s">
        <v>33</v>
      </c>
      <c r="F31" s="6"/>
      <c r="G31" s="6"/>
      <c r="H31" s="6"/>
      <c r="I31" s="6"/>
      <c r="J31" s="6"/>
      <c r="K31" s="6"/>
      <c r="L31" s="6"/>
      <c r="M31" s="6"/>
      <c r="N31" s="6"/>
      <c r="O31" s="3">
        <f t="shared" si="1"/>
        <v>0</v>
      </c>
      <c r="P31" s="3"/>
    </row>
    <row r="32" spans="1:16" ht="15.5" x14ac:dyDescent="0.35">
      <c r="A32" s="3">
        <v>30</v>
      </c>
      <c r="B32" s="26" t="s">
        <v>356</v>
      </c>
      <c r="C32" s="29" t="s">
        <v>256</v>
      </c>
      <c r="D32" s="4" t="s">
        <v>21</v>
      </c>
      <c r="E32" s="6" t="s">
        <v>33</v>
      </c>
      <c r="F32" s="6"/>
      <c r="G32" s="6"/>
      <c r="H32" s="6"/>
      <c r="I32" s="6"/>
      <c r="J32" s="6"/>
      <c r="K32" s="6"/>
      <c r="L32" s="6"/>
      <c r="M32" s="6"/>
      <c r="N32" s="6"/>
      <c r="O32" s="3">
        <f t="shared" si="1"/>
        <v>0</v>
      </c>
      <c r="P32" s="3"/>
    </row>
    <row r="33" spans="1:16" ht="15.5" x14ac:dyDescent="0.35">
      <c r="A33" s="3">
        <v>31</v>
      </c>
      <c r="B33" s="26" t="s">
        <v>294</v>
      </c>
      <c r="C33" s="29" t="s">
        <v>190</v>
      </c>
      <c r="D33" s="4" t="s">
        <v>21</v>
      </c>
      <c r="E33" s="6" t="s">
        <v>33</v>
      </c>
      <c r="F33" s="6"/>
      <c r="G33" s="6"/>
      <c r="H33" s="6"/>
      <c r="I33" s="6"/>
      <c r="J33" s="6"/>
      <c r="K33" s="6"/>
      <c r="L33" s="6"/>
      <c r="M33" s="6"/>
      <c r="N33" s="6"/>
      <c r="O33" s="3">
        <f t="shared" si="1"/>
        <v>0</v>
      </c>
      <c r="P33" s="3"/>
    </row>
    <row r="34" spans="1:16" ht="15.5" x14ac:dyDescent="0.35">
      <c r="A34" s="3">
        <v>32</v>
      </c>
      <c r="B34" s="26" t="s">
        <v>357</v>
      </c>
      <c r="C34" s="29" t="s">
        <v>352</v>
      </c>
      <c r="D34" s="4" t="s">
        <v>21</v>
      </c>
      <c r="E34" s="6" t="s">
        <v>32</v>
      </c>
      <c r="F34" s="6"/>
      <c r="G34" s="6"/>
      <c r="H34" s="6"/>
      <c r="I34" s="6"/>
      <c r="J34" s="6"/>
      <c r="K34" s="6"/>
      <c r="L34" s="6"/>
      <c r="M34" s="6"/>
      <c r="N34" s="6"/>
      <c r="O34" s="3">
        <f t="shared" si="1"/>
        <v>0</v>
      </c>
      <c r="P34" s="3"/>
    </row>
    <row r="35" spans="1:16" ht="15.5" x14ac:dyDescent="0.35">
      <c r="A35" s="3">
        <v>33</v>
      </c>
      <c r="B35" s="26" t="s">
        <v>358</v>
      </c>
      <c r="C35" s="29" t="s">
        <v>190</v>
      </c>
      <c r="D35" s="4" t="s">
        <v>21</v>
      </c>
      <c r="E35" s="6" t="s">
        <v>32</v>
      </c>
      <c r="F35" s="6"/>
      <c r="G35" s="6"/>
      <c r="H35" s="6"/>
      <c r="I35" s="6"/>
      <c r="J35" s="6"/>
      <c r="K35" s="6"/>
      <c r="L35" s="6"/>
      <c r="M35" s="6"/>
      <c r="N35" s="6"/>
      <c r="O35" s="3">
        <f t="shared" si="1"/>
        <v>0</v>
      </c>
      <c r="P35" s="3"/>
    </row>
    <row r="36" spans="1:16" ht="15.5" x14ac:dyDescent="0.35">
      <c r="A36" s="3">
        <v>34</v>
      </c>
      <c r="B36" s="26" t="s">
        <v>351</v>
      </c>
      <c r="C36" s="29" t="s">
        <v>352</v>
      </c>
      <c r="D36" s="4" t="s">
        <v>21</v>
      </c>
      <c r="E36" s="6" t="s">
        <v>11</v>
      </c>
      <c r="F36" s="6"/>
      <c r="G36" s="6"/>
      <c r="H36" s="6"/>
      <c r="I36" s="6"/>
      <c r="J36" s="6"/>
      <c r="K36" s="6"/>
      <c r="L36" s="6"/>
      <c r="M36" s="6"/>
      <c r="N36" s="6"/>
      <c r="O36" s="3">
        <f t="shared" si="1"/>
        <v>0</v>
      </c>
      <c r="P36" s="3"/>
    </row>
    <row r="37" spans="1:16" ht="15.5" x14ac:dyDescent="0.35">
      <c r="A37" s="3">
        <v>35</v>
      </c>
      <c r="B37" s="26" t="s">
        <v>353</v>
      </c>
      <c r="C37" s="29" t="s">
        <v>352</v>
      </c>
      <c r="D37" s="4" t="s">
        <v>21</v>
      </c>
      <c r="E37" s="6" t="s">
        <v>11</v>
      </c>
      <c r="F37" s="6"/>
      <c r="G37" s="6"/>
      <c r="H37" s="6"/>
      <c r="I37" s="6"/>
      <c r="J37" s="6"/>
      <c r="K37" s="6"/>
      <c r="L37" s="6"/>
      <c r="M37" s="6"/>
      <c r="N37" s="6"/>
      <c r="O37" s="3">
        <f t="shared" si="1"/>
        <v>0</v>
      </c>
      <c r="P37" s="3"/>
    </row>
    <row r="38" spans="1:16" ht="15.5" x14ac:dyDescent="0.35">
      <c r="A38" s="3">
        <v>36</v>
      </c>
      <c r="B38" s="1" t="s">
        <v>151</v>
      </c>
      <c r="C38" s="3">
        <v>2012</v>
      </c>
      <c r="D38" s="3" t="s">
        <v>21</v>
      </c>
      <c r="E38" s="6" t="s">
        <v>75</v>
      </c>
      <c r="F38" s="6"/>
      <c r="G38" s="6"/>
      <c r="H38" s="6"/>
      <c r="I38" s="6"/>
      <c r="J38" s="6"/>
      <c r="K38" s="6"/>
      <c r="L38" s="6"/>
      <c r="M38" s="6"/>
      <c r="N38" s="6"/>
      <c r="O38" s="3">
        <f t="shared" ref="O38" si="2">SUM(F38:N38)</f>
        <v>0</v>
      </c>
      <c r="P38" s="3"/>
    </row>
  </sheetData>
  <sortState xmlns:xlrd2="http://schemas.microsoft.com/office/spreadsheetml/2017/richdata2" ref="B3:O28">
    <sortCondition descending="1" ref="O3:O28"/>
  </sortState>
  <phoneticPr fontId="5" type="noConversion"/>
  <pageMargins left="0.31496062992125984" right="0.31496062992125984" top="0.35433070866141736" bottom="0.35433070866141736" header="0" footer="0"/>
  <pageSetup paperSize="9" scale="8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zoomScaleNormal="100" workbookViewId="0">
      <selection activeCell="M8" sqref="M8"/>
    </sheetView>
  </sheetViews>
  <sheetFormatPr defaultRowHeight="14.5" x14ac:dyDescent="0.35"/>
  <cols>
    <col min="1" max="1" width="3.1796875" customWidth="1"/>
    <col min="2" max="2" width="21.81640625" customWidth="1"/>
    <col min="3" max="3" width="10.7265625" customWidth="1"/>
    <col min="4" max="4" width="9" customWidth="1"/>
    <col min="5" max="5" width="18.81640625" customWidth="1"/>
    <col min="6" max="6" width="9.54296875" customWidth="1"/>
    <col min="7" max="7" width="9.90625" customWidth="1"/>
    <col min="8" max="8" width="9.54296875" customWidth="1"/>
    <col min="9" max="9" width="8.7265625" customWidth="1"/>
    <col min="10" max="10" width="9.6328125" customWidth="1"/>
    <col min="11" max="11" width="8.7265625" customWidth="1"/>
  </cols>
  <sheetData>
    <row r="1" spans="1:11" ht="18" x14ac:dyDescent="0.4">
      <c r="B1" s="2"/>
      <c r="C1" s="2" t="s">
        <v>10</v>
      </c>
      <c r="D1" s="2"/>
      <c r="E1" s="10" t="s">
        <v>333</v>
      </c>
      <c r="J1" s="8"/>
    </row>
    <row r="2" spans="1:11" ht="51.7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309</v>
      </c>
      <c r="G2" s="7" t="s">
        <v>332</v>
      </c>
      <c r="H2" s="7" t="s">
        <v>308</v>
      </c>
      <c r="I2" s="7" t="s">
        <v>310</v>
      </c>
      <c r="J2" s="3" t="s">
        <v>3</v>
      </c>
      <c r="K2" s="7" t="s">
        <v>330</v>
      </c>
    </row>
    <row r="3" spans="1:11" ht="15.5" x14ac:dyDescent="0.35">
      <c r="A3" s="3">
        <v>1</v>
      </c>
      <c r="B3" s="1" t="s">
        <v>78</v>
      </c>
      <c r="C3" s="3">
        <v>2006</v>
      </c>
      <c r="D3" s="3" t="s">
        <v>14</v>
      </c>
      <c r="E3" s="6" t="s">
        <v>11</v>
      </c>
      <c r="F3" s="6">
        <v>440</v>
      </c>
      <c r="G3" s="6">
        <v>600</v>
      </c>
      <c r="H3" s="6">
        <v>400</v>
      </c>
      <c r="I3" s="6">
        <v>440</v>
      </c>
      <c r="J3" s="3">
        <f t="shared" ref="J3:J34" si="0">SUM(F3:I3)</f>
        <v>1880</v>
      </c>
      <c r="K3" s="27"/>
    </row>
    <row r="4" spans="1:11" ht="15.5" x14ac:dyDescent="0.35">
      <c r="A4" s="3">
        <v>2</v>
      </c>
      <c r="B4" s="1" t="s">
        <v>91</v>
      </c>
      <c r="C4" s="3">
        <v>1998</v>
      </c>
      <c r="D4" s="3" t="s">
        <v>93</v>
      </c>
      <c r="E4" s="6" t="s">
        <v>11</v>
      </c>
      <c r="F4" s="6"/>
      <c r="G4" s="6">
        <v>520</v>
      </c>
      <c r="H4" s="6">
        <v>340</v>
      </c>
      <c r="I4" s="6">
        <v>360</v>
      </c>
      <c r="J4" s="3">
        <f t="shared" si="0"/>
        <v>1220</v>
      </c>
      <c r="K4" s="27"/>
    </row>
    <row r="5" spans="1:11" ht="15.5" x14ac:dyDescent="0.35">
      <c r="A5" s="3">
        <v>3</v>
      </c>
      <c r="B5" s="1" t="s">
        <v>90</v>
      </c>
      <c r="C5" s="3">
        <v>2004</v>
      </c>
      <c r="D5" s="3" t="s">
        <v>14</v>
      </c>
      <c r="E5" s="6" t="s">
        <v>11</v>
      </c>
      <c r="F5" s="6">
        <v>200</v>
      </c>
      <c r="G5" s="6">
        <v>440</v>
      </c>
      <c r="H5" s="6">
        <v>280</v>
      </c>
      <c r="I5" s="6">
        <v>280</v>
      </c>
      <c r="J5" s="3">
        <f t="shared" si="0"/>
        <v>1200</v>
      </c>
      <c r="K5" s="27"/>
    </row>
    <row r="6" spans="1:11" ht="15.5" x14ac:dyDescent="0.35">
      <c r="A6" s="3">
        <v>4</v>
      </c>
      <c r="B6" s="1" t="s">
        <v>71</v>
      </c>
      <c r="C6" s="3">
        <v>2007</v>
      </c>
      <c r="D6" s="3" t="s">
        <v>14</v>
      </c>
      <c r="E6" s="6" t="s">
        <v>11</v>
      </c>
      <c r="F6" s="6">
        <v>200</v>
      </c>
      <c r="G6" s="6">
        <v>280</v>
      </c>
      <c r="H6" s="6">
        <v>220</v>
      </c>
      <c r="I6" s="6">
        <v>200</v>
      </c>
      <c r="J6" s="3">
        <f t="shared" si="0"/>
        <v>900</v>
      </c>
      <c r="K6" s="27"/>
    </row>
    <row r="7" spans="1:11" ht="15.5" x14ac:dyDescent="0.35">
      <c r="A7" s="3">
        <v>5</v>
      </c>
      <c r="B7" s="5" t="s">
        <v>144</v>
      </c>
      <c r="C7" s="3">
        <v>2007</v>
      </c>
      <c r="D7" s="3">
        <v>1</v>
      </c>
      <c r="E7" s="6" t="s">
        <v>116</v>
      </c>
      <c r="F7" s="3">
        <v>200</v>
      </c>
      <c r="G7" s="3">
        <v>280</v>
      </c>
      <c r="H7" s="3">
        <v>180</v>
      </c>
      <c r="I7" s="3">
        <v>200</v>
      </c>
      <c r="J7" s="3">
        <f t="shared" si="0"/>
        <v>860</v>
      </c>
      <c r="K7" s="27"/>
    </row>
    <row r="8" spans="1:11" ht="15.5" x14ac:dyDescent="0.35">
      <c r="A8" s="3">
        <v>6</v>
      </c>
      <c r="B8" s="1" t="s">
        <v>174</v>
      </c>
      <c r="C8" s="3">
        <v>2005</v>
      </c>
      <c r="D8" s="3">
        <v>1</v>
      </c>
      <c r="E8" s="6" t="s">
        <v>29</v>
      </c>
      <c r="F8" s="6">
        <v>200</v>
      </c>
      <c r="G8" s="6">
        <v>360</v>
      </c>
      <c r="H8" s="6">
        <v>220</v>
      </c>
      <c r="I8" s="6"/>
      <c r="J8" s="3">
        <f t="shared" si="0"/>
        <v>780</v>
      </c>
      <c r="K8" s="27"/>
    </row>
    <row r="9" spans="1:11" ht="15.5" x14ac:dyDescent="0.35">
      <c r="A9" s="3">
        <v>7</v>
      </c>
      <c r="B9" s="1" t="s">
        <v>72</v>
      </c>
      <c r="C9" s="3">
        <v>2008</v>
      </c>
      <c r="D9" s="3" t="s">
        <v>14</v>
      </c>
      <c r="E9" s="6" t="s">
        <v>11</v>
      </c>
      <c r="F9" s="6">
        <v>200</v>
      </c>
      <c r="G9" s="6"/>
      <c r="H9" s="6">
        <v>220</v>
      </c>
      <c r="I9" s="6">
        <v>280</v>
      </c>
      <c r="J9" s="3">
        <f t="shared" si="0"/>
        <v>700</v>
      </c>
      <c r="K9" s="27"/>
    </row>
    <row r="10" spans="1:11" ht="15.5" x14ac:dyDescent="0.35">
      <c r="A10" s="3">
        <v>8</v>
      </c>
      <c r="B10" s="1" t="s">
        <v>83</v>
      </c>
      <c r="C10" s="3">
        <v>2005</v>
      </c>
      <c r="D10" s="3" t="s">
        <v>14</v>
      </c>
      <c r="E10" s="6" t="s">
        <v>11</v>
      </c>
      <c r="F10" s="6">
        <v>200</v>
      </c>
      <c r="G10" s="6">
        <v>280</v>
      </c>
      <c r="H10" s="6"/>
      <c r="I10" s="6">
        <v>200</v>
      </c>
      <c r="J10" s="3">
        <f t="shared" si="0"/>
        <v>680</v>
      </c>
      <c r="K10" s="27"/>
    </row>
    <row r="11" spans="1:11" ht="15.5" x14ac:dyDescent="0.35">
      <c r="A11" s="3">
        <v>9</v>
      </c>
      <c r="B11" s="1" t="s">
        <v>111</v>
      </c>
      <c r="C11" s="3">
        <v>2009</v>
      </c>
      <c r="D11" s="3">
        <v>3</v>
      </c>
      <c r="E11" s="6" t="s">
        <v>11</v>
      </c>
      <c r="F11" s="6">
        <v>200</v>
      </c>
      <c r="G11" s="6">
        <v>280</v>
      </c>
      <c r="H11" s="6">
        <v>180</v>
      </c>
      <c r="I11" s="6"/>
      <c r="J11" s="3">
        <f t="shared" si="0"/>
        <v>660</v>
      </c>
      <c r="K11" s="27"/>
    </row>
    <row r="12" spans="1:11" ht="15.5" x14ac:dyDescent="0.35">
      <c r="A12" s="3">
        <v>10</v>
      </c>
      <c r="B12" s="5" t="s">
        <v>164</v>
      </c>
      <c r="C12" s="3">
        <v>2008</v>
      </c>
      <c r="D12" s="3">
        <v>1</v>
      </c>
      <c r="E12" s="6" t="s">
        <v>11</v>
      </c>
      <c r="F12" s="3">
        <v>200</v>
      </c>
      <c r="G12" s="3"/>
      <c r="H12" s="3">
        <v>140</v>
      </c>
      <c r="I12" s="3">
        <v>280</v>
      </c>
      <c r="J12" s="3">
        <f t="shared" si="0"/>
        <v>620</v>
      </c>
      <c r="K12" s="27"/>
    </row>
    <row r="13" spans="1:11" ht="15.5" x14ac:dyDescent="0.35">
      <c r="A13" s="3">
        <v>11</v>
      </c>
      <c r="B13" s="5" t="s">
        <v>89</v>
      </c>
      <c r="C13" s="3">
        <v>2002</v>
      </c>
      <c r="D13" s="3">
        <v>3</v>
      </c>
      <c r="E13" s="6" t="s">
        <v>116</v>
      </c>
      <c r="F13" s="3"/>
      <c r="G13" s="3">
        <v>280</v>
      </c>
      <c r="H13" s="3">
        <v>140</v>
      </c>
      <c r="I13" s="3">
        <v>200</v>
      </c>
      <c r="J13" s="3">
        <f t="shared" si="0"/>
        <v>620</v>
      </c>
      <c r="K13" s="27"/>
    </row>
    <row r="14" spans="1:11" ht="15.5" x14ac:dyDescent="0.35">
      <c r="A14" s="3">
        <v>12</v>
      </c>
      <c r="B14" s="1" t="s">
        <v>88</v>
      </c>
      <c r="C14" s="3">
        <v>2005</v>
      </c>
      <c r="D14" s="3">
        <v>1</v>
      </c>
      <c r="E14" s="6" t="s">
        <v>42</v>
      </c>
      <c r="F14" s="6"/>
      <c r="G14" s="6">
        <v>360</v>
      </c>
      <c r="H14" s="6">
        <v>220</v>
      </c>
      <c r="I14" s="6"/>
      <c r="J14" s="3">
        <f t="shared" si="0"/>
        <v>580</v>
      </c>
      <c r="K14" s="27"/>
    </row>
    <row r="15" spans="1:11" ht="15.5" x14ac:dyDescent="0.35">
      <c r="A15" s="3">
        <v>13</v>
      </c>
      <c r="B15" s="1" t="s">
        <v>66</v>
      </c>
      <c r="C15" s="3">
        <v>2007</v>
      </c>
      <c r="D15" s="3">
        <v>1</v>
      </c>
      <c r="E15" s="6" t="s">
        <v>42</v>
      </c>
      <c r="F15" s="6"/>
      <c r="G15" s="6">
        <v>360</v>
      </c>
      <c r="H15" s="6">
        <v>180</v>
      </c>
      <c r="I15" s="6"/>
      <c r="J15" s="3">
        <f t="shared" si="0"/>
        <v>540</v>
      </c>
      <c r="K15" s="27"/>
    </row>
    <row r="16" spans="1:11" ht="15.5" x14ac:dyDescent="0.35">
      <c r="A16" s="3">
        <v>14</v>
      </c>
      <c r="B16" s="5" t="s">
        <v>105</v>
      </c>
      <c r="C16" s="3">
        <v>2009</v>
      </c>
      <c r="D16" s="3">
        <v>2</v>
      </c>
      <c r="E16" s="6" t="s">
        <v>11</v>
      </c>
      <c r="F16" s="3"/>
      <c r="G16" s="3">
        <v>280</v>
      </c>
      <c r="H16" s="3">
        <v>180</v>
      </c>
      <c r="I16" s="3"/>
      <c r="J16" s="3">
        <f t="shared" si="0"/>
        <v>460</v>
      </c>
      <c r="K16" s="27"/>
    </row>
    <row r="17" spans="1:11" ht="15.5" x14ac:dyDescent="0.35">
      <c r="A17" s="3">
        <v>15</v>
      </c>
      <c r="B17" s="1" t="s">
        <v>82</v>
      </c>
      <c r="C17" s="3" t="s">
        <v>20</v>
      </c>
      <c r="D17" s="3">
        <v>1</v>
      </c>
      <c r="E17" s="6" t="s">
        <v>29</v>
      </c>
      <c r="F17" s="6"/>
      <c r="G17" s="6">
        <v>280</v>
      </c>
      <c r="H17" s="6">
        <v>180</v>
      </c>
      <c r="I17" s="6"/>
      <c r="J17" s="3">
        <f t="shared" si="0"/>
        <v>460</v>
      </c>
      <c r="K17" s="27"/>
    </row>
    <row r="18" spans="1:11" ht="15.5" x14ac:dyDescent="0.35">
      <c r="A18" s="3">
        <v>16</v>
      </c>
      <c r="B18" s="1" t="s">
        <v>86</v>
      </c>
      <c r="C18" s="3">
        <v>2006</v>
      </c>
      <c r="D18" s="3">
        <v>1</v>
      </c>
      <c r="E18" s="6" t="s">
        <v>11</v>
      </c>
      <c r="F18" s="6"/>
      <c r="G18" s="6">
        <v>440</v>
      </c>
      <c r="H18" s="6"/>
      <c r="I18" s="6"/>
      <c r="J18" s="3">
        <f t="shared" si="0"/>
        <v>440</v>
      </c>
      <c r="K18" s="27"/>
    </row>
    <row r="19" spans="1:11" ht="15.5" x14ac:dyDescent="0.35">
      <c r="A19" s="3">
        <v>17</v>
      </c>
      <c r="B19" s="1" t="s">
        <v>85</v>
      </c>
      <c r="C19" s="3">
        <v>2004</v>
      </c>
      <c r="D19" s="3">
        <v>1</v>
      </c>
      <c r="E19" s="6" t="s">
        <v>30</v>
      </c>
      <c r="F19" s="6"/>
      <c r="G19" s="6">
        <v>360</v>
      </c>
      <c r="H19" s="6"/>
      <c r="I19" s="6"/>
      <c r="J19" s="3">
        <f t="shared" si="0"/>
        <v>360</v>
      </c>
      <c r="K19" s="27"/>
    </row>
    <row r="20" spans="1:11" ht="15.5" x14ac:dyDescent="0.35">
      <c r="A20" s="3">
        <v>18</v>
      </c>
      <c r="B20" s="1" t="s">
        <v>335</v>
      </c>
      <c r="C20" s="3">
        <v>2007</v>
      </c>
      <c r="D20" s="3">
        <v>3</v>
      </c>
      <c r="E20" s="6" t="s">
        <v>42</v>
      </c>
      <c r="F20" s="6"/>
      <c r="G20" s="6">
        <v>280</v>
      </c>
      <c r="H20" s="6"/>
      <c r="I20" s="6"/>
      <c r="J20" s="3">
        <f t="shared" si="0"/>
        <v>280</v>
      </c>
      <c r="K20" s="27"/>
    </row>
    <row r="21" spans="1:11" ht="15.5" x14ac:dyDescent="0.35">
      <c r="A21" s="3">
        <v>19</v>
      </c>
      <c r="B21" s="1" t="s">
        <v>68</v>
      </c>
      <c r="C21" s="3">
        <v>2009</v>
      </c>
      <c r="D21" s="3">
        <v>2</v>
      </c>
      <c r="E21" s="6" t="s">
        <v>11</v>
      </c>
      <c r="F21" s="6">
        <v>200</v>
      </c>
      <c r="G21" s="6"/>
      <c r="H21" s="6"/>
      <c r="I21" s="6"/>
      <c r="J21" s="3">
        <f t="shared" si="0"/>
        <v>200</v>
      </c>
      <c r="K21" s="27"/>
    </row>
    <row r="22" spans="1:11" ht="15.5" x14ac:dyDescent="0.35">
      <c r="A22" s="3">
        <v>20</v>
      </c>
      <c r="B22" s="1" t="s">
        <v>112</v>
      </c>
      <c r="C22" s="3">
        <v>2011</v>
      </c>
      <c r="D22" s="3" t="s">
        <v>16</v>
      </c>
      <c r="E22" s="6" t="s">
        <v>116</v>
      </c>
      <c r="F22" s="6"/>
      <c r="G22" s="6">
        <v>200</v>
      </c>
      <c r="H22" s="6"/>
      <c r="I22" s="6"/>
      <c r="J22" s="3">
        <f t="shared" si="0"/>
        <v>200</v>
      </c>
      <c r="K22" s="27"/>
    </row>
    <row r="23" spans="1:11" ht="15.5" x14ac:dyDescent="0.35">
      <c r="A23" s="3">
        <v>21</v>
      </c>
      <c r="B23" s="1" t="s">
        <v>69</v>
      </c>
      <c r="C23" s="3">
        <v>2007</v>
      </c>
      <c r="D23" s="3">
        <v>3</v>
      </c>
      <c r="E23" s="6" t="s">
        <v>29</v>
      </c>
      <c r="F23" s="6"/>
      <c r="G23" s="6">
        <v>200</v>
      </c>
      <c r="H23" s="6"/>
      <c r="I23" s="6"/>
      <c r="J23" s="3">
        <f t="shared" si="0"/>
        <v>200</v>
      </c>
      <c r="K23" s="27"/>
    </row>
    <row r="24" spans="1:11" ht="15.5" x14ac:dyDescent="0.35">
      <c r="A24" s="3">
        <v>22</v>
      </c>
      <c r="B24" s="1" t="s">
        <v>76</v>
      </c>
      <c r="C24" s="3">
        <v>2010</v>
      </c>
      <c r="D24" s="3">
        <v>3</v>
      </c>
      <c r="E24" s="6" t="s">
        <v>11</v>
      </c>
      <c r="F24" s="6"/>
      <c r="G24" s="6">
        <v>200</v>
      </c>
      <c r="H24" s="6"/>
      <c r="I24" s="6"/>
      <c r="J24" s="3">
        <f t="shared" si="0"/>
        <v>200</v>
      </c>
      <c r="K24" s="27"/>
    </row>
    <row r="25" spans="1:11" ht="15.5" x14ac:dyDescent="0.35">
      <c r="A25" s="3">
        <v>23</v>
      </c>
      <c r="B25" s="1" t="s">
        <v>267</v>
      </c>
      <c r="C25" s="3">
        <v>2006</v>
      </c>
      <c r="D25" s="3">
        <v>3</v>
      </c>
      <c r="E25" s="6" t="s">
        <v>42</v>
      </c>
      <c r="F25" s="6"/>
      <c r="G25" s="6">
        <v>200</v>
      </c>
      <c r="H25" s="6"/>
      <c r="I25" s="6"/>
      <c r="J25" s="3">
        <f t="shared" si="0"/>
        <v>200</v>
      </c>
      <c r="K25" s="27"/>
    </row>
    <row r="26" spans="1:11" ht="15.5" x14ac:dyDescent="0.35">
      <c r="A26" s="3">
        <v>24</v>
      </c>
      <c r="B26" s="1" t="s">
        <v>125</v>
      </c>
      <c r="C26" s="3">
        <v>2006</v>
      </c>
      <c r="D26" s="3" t="s">
        <v>16</v>
      </c>
      <c r="E26" s="6" t="s">
        <v>11</v>
      </c>
      <c r="F26" s="6"/>
      <c r="G26" s="6">
        <v>200</v>
      </c>
      <c r="H26" s="6"/>
      <c r="I26" s="6"/>
      <c r="J26" s="3">
        <f t="shared" si="0"/>
        <v>200</v>
      </c>
      <c r="K26" s="27"/>
    </row>
    <row r="27" spans="1:11" ht="15.5" x14ac:dyDescent="0.35">
      <c r="A27" s="3">
        <v>25</v>
      </c>
      <c r="B27" s="5" t="s">
        <v>113</v>
      </c>
      <c r="C27" s="3">
        <v>2011</v>
      </c>
      <c r="D27" s="3" t="s">
        <v>16</v>
      </c>
      <c r="E27" s="6" t="s">
        <v>116</v>
      </c>
      <c r="F27" s="3"/>
      <c r="G27" s="3">
        <v>200</v>
      </c>
      <c r="H27" s="3"/>
      <c r="I27" s="3"/>
      <c r="J27" s="3">
        <f t="shared" si="0"/>
        <v>200</v>
      </c>
      <c r="K27" s="27"/>
    </row>
    <row r="28" spans="1:11" ht="15.5" x14ac:dyDescent="0.35">
      <c r="A28" s="3">
        <v>26</v>
      </c>
      <c r="B28" s="5" t="s">
        <v>336</v>
      </c>
      <c r="C28" s="3">
        <v>2008</v>
      </c>
      <c r="D28" s="3" t="s">
        <v>16</v>
      </c>
      <c r="E28" s="6" t="s">
        <v>116</v>
      </c>
      <c r="F28" s="3"/>
      <c r="G28" s="3">
        <v>200</v>
      </c>
      <c r="H28" s="3"/>
      <c r="I28" s="3"/>
      <c r="J28" s="3">
        <f t="shared" si="0"/>
        <v>200</v>
      </c>
      <c r="K28" s="27"/>
    </row>
    <row r="29" spans="1:11" ht="15.5" x14ac:dyDescent="0.35">
      <c r="A29" s="3">
        <v>27</v>
      </c>
      <c r="B29" s="1" t="s">
        <v>307</v>
      </c>
      <c r="C29" s="3">
        <v>1987</v>
      </c>
      <c r="D29" s="3">
        <v>2</v>
      </c>
      <c r="E29" s="6" t="s">
        <v>41</v>
      </c>
      <c r="F29" s="6"/>
      <c r="G29" s="6"/>
      <c r="H29" s="6">
        <v>180</v>
      </c>
      <c r="I29" s="6"/>
      <c r="J29" s="3">
        <f t="shared" si="0"/>
        <v>180</v>
      </c>
      <c r="K29" s="27"/>
    </row>
    <row r="30" spans="1:11" ht="15.5" x14ac:dyDescent="0.35">
      <c r="A30" s="3">
        <v>28</v>
      </c>
      <c r="B30" s="1" t="s">
        <v>79</v>
      </c>
      <c r="C30" s="3">
        <v>2005</v>
      </c>
      <c r="D30" s="3">
        <v>3</v>
      </c>
      <c r="E30" s="6" t="s">
        <v>32</v>
      </c>
      <c r="F30" s="6"/>
      <c r="G30" s="6"/>
      <c r="H30" s="6">
        <v>180</v>
      </c>
      <c r="I30" s="6"/>
      <c r="J30" s="3">
        <f t="shared" si="0"/>
        <v>180</v>
      </c>
      <c r="K30" s="27"/>
    </row>
    <row r="31" spans="1:11" ht="15.5" x14ac:dyDescent="0.35">
      <c r="A31" s="3">
        <v>29</v>
      </c>
      <c r="B31" s="1" t="s">
        <v>130</v>
      </c>
      <c r="C31" s="3">
        <v>2009</v>
      </c>
      <c r="D31" s="3">
        <v>3</v>
      </c>
      <c r="E31" s="6" t="s">
        <v>11</v>
      </c>
      <c r="F31" s="6"/>
      <c r="G31" s="6"/>
      <c r="H31" s="6">
        <v>140</v>
      </c>
      <c r="I31" s="6"/>
      <c r="J31" s="3">
        <f t="shared" si="0"/>
        <v>140</v>
      </c>
      <c r="K31" s="27"/>
    </row>
    <row r="32" spans="1:11" ht="15.5" x14ac:dyDescent="0.35">
      <c r="A32" s="3">
        <v>30</v>
      </c>
      <c r="B32" s="1" t="s">
        <v>92</v>
      </c>
      <c r="C32" s="3">
        <v>1999</v>
      </c>
      <c r="D32" s="3" t="s">
        <v>14</v>
      </c>
      <c r="E32" s="6" t="s">
        <v>11</v>
      </c>
      <c r="F32" s="6"/>
      <c r="G32" s="6"/>
      <c r="H32" s="6"/>
      <c r="I32" s="6"/>
      <c r="J32" s="3">
        <f t="shared" si="0"/>
        <v>0</v>
      </c>
      <c r="K32" s="27"/>
    </row>
    <row r="33" spans="1:11" ht="15.5" x14ac:dyDescent="0.35">
      <c r="A33" s="3">
        <v>31</v>
      </c>
      <c r="B33" s="1" t="s">
        <v>81</v>
      </c>
      <c r="C33" s="3">
        <v>2006</v>
      </c>
      <c r="D33" s="3">
        <v>3</v>
      </c>
      <c r="E33" s="6" t="s">
        <v>75</v>
      </c>
      <c r="F33" s="6"/>
      <c r="G33" s="6"/>
      <c r="H33" s="6"/>
      <c r="I33" s="6"/>
      <c r="J33" s="3">
        <f t="shared" si="0"/>
        <v>0</v>
      </c>
      <c r="K33" s="27"/>
    </row>
    <row r="34" spans="1:11" ht="15.5" x14ac:dyDescent="0.35">
      <c r="A34" s="3">
        <v>32</v>
      </c>
      <c r="B34" s="1" t="s">
        <v>206</v>
      </c>
      <c r="C34" s="3" t="s">
        <v>36</v>
      </c>
      <c r="D34" s="3">
        <v>1</v>
      </c>
      <c r="E34" s="6" t="s">
        <v>29</v>
      </c>
      <c r="F34" s="6"/>
      <c r="G34" s="6"/>
      <c r="H34" s="6"/>
      <c r="I34" s="6"/>
      <c r="J34" s="3">
        <f t="shared" si="0"/>
        <v>0</v>
      </c>
      <c r="K34" s="27"/>
    </row>
  </sheetData>
  <sortState xmlns:xlrd2="http://schemas.microsoft.com/office/spreadsheetml/2017/richdata2" ref="B3:J34">
    <sortCondition descending="1" ref="J3:J34"/>
  </sortState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8767-DB89-4016-BA03-3FA4850C0BA0}">
  <dimension ref="A1:M39"/>
  <sheetViews>
    <sheetView zoomScaleNormal="100" workbookViewId="0">
      <selection activeCell="I3" sqref="I3"/>
    </sheetView>
  </sheetViews>
  <sheetFormatPr defaultRowHeight="14.5" x14ac:dyDescent="0.35"/>
  <cols>
    <col min="1" max="1" width="3.1796875" customWidth="1"/>
    <col min="2" max="2" width="23.1796875" customWidth="1"/>
    <col min="3" max="3" width="10.7265625" customWidth="1"/>
    <col min="4" max="4" width="9.81640625" customWidth="1"/>
    <col min="5" max="5" width="19.26953125" customWidth="1"/>
    <col min="6" max="6" width="8.36328125" customWidth="1"/>
    <col min="7" max="7" width="8.7265625" customWidth="1"/>
    <col min="8" max="8" width="10" customWidth="1"/>
    <col min="9" max="9" width="8.54296875" customWidth="1"/>
    <col min="10" max="10" width="10.26953125" customWidth="1"/>
    <col min="11" max="11" width="9.7265625" customWidth="1"/>
    <col min="12" max="12" width="9.26953125" customWidth="1"/>
    <col min="13" max="13" width="9" customWidth="1"/>
  </cols>
  <sheetData>
    <row r="1" spans="1:13" ht="18" x14ac:dyDescent="0.4">
      <c r="B1" s="2"/>
      <c r="C1" s="2" t="s">
        <v>10</v>
      </c>
      <c r="D1" s="2"/>
      <c r="E1" s="10" t="s">
        <v>102</v>
      </c>
      <c r="F1" s="10"/>
      <c r="L1" s="8"/>
    </row>
    <row r="2" spans="1:13" ht="48.75" customHeight="1" x14ac:dyDescent="0.35">
      <c r="A2" s="3" t="s">
        <v>0</v>
      </c>
      <c r="B2" s="3" t="s">
        <v>1</v>
      </c>
      <c r="C2" s="4" t="s">
        <v>9</v>
      </c>
      <c r="D2" s="4" t="s">
        <v>13</v>
      </c>
      <c r="E2" s="3" t="s">
        <v>2</v>
      </c>
      <c r="F2" s="7" t="s">
        <v>344</v>
      </c>
      <c r="G2" s="7" t="s">
        <v>309</v>
      </c>
      <c r="H2" s="7" t="s">
        <v>332</v>
      </c>
      <c r="I2" s="7" t="s">
        <v>319</v>
      </c>
      <c r="J2" s="7" t="s">
        <v>310</v>
      </c>
      <c r="K2" s="7" t="s">
        <v>223</v>
      </c>
      <c r="L2" s="3" t="s">
        <v>3</v>
      </c>
      <c r="M2" s="7" t="s">
        <v>331</v>
      </c>
    </row>
    <row r="3" spans="1:13" ht="15.5" x14ac:dyDescent="0.35">
      <c r="A3" s="3">
        <v>1</v>
      </c>
      <c r="B3" s="1" t="s">
        <v>78</v>
      </c>
      <c r="C3" s="3">
        <v>2006</v>
      </c>
      <c r="D3" s="3" t="s">
        <v>14</v>
      </c>
      <c r="E3" s="6" t="s">
        <v>11</v>
      </c>
      <c r="F3" s="6"/>
      <c r="G3" s="6">
        <v>440</v>
      </c>
      <c r="H3" s="6">
        <v>600</v>
      </c>
      <c r="I3" s="6">
        <v>400</v>
      </c>
      <c r="J3" s="6">
        <v>440</v>
      </c>
      <c r="K3" s="6">
        <v>400</v>
      </c>
      <c r="L3" s="3">
        <f t="shared" ref="L3:L28" si="0">SUM(F3:K3)</f>
        <v>2280</v>
      </c>
      <c r="M3" s="27"/>
    </row>
    <row r="4" spans="1:13" ht="15.5" x14ac:dyDescent="0.35">
      <c r="A4" s="3">
        <v>2</v>
      </c>
      <c r="B4" s="1" t="s">
        <v>90</v>
      </c>
      <c r="C4" s="3">
        <v>2004</v>
      </c>
      <c r="D4" s="3" t="s">
        <v>14</v>
      </c>
      <c r="E4" s="6" t="s">
        <v>11</v>
      </c>
      <c r="F4" s="6">
        <v>440</v>
      </c>
      <c r="G4" s="6">
        <v>200</v>
      </c>
      <c r="H4" s="6">
        <v>440</v>
      </c>
      <c r="I4" s="6">
        <v>280</v>
      </c>
      <c r="J4" s="6">
        <v>280</v>
      </c>
      <c r="K4" s="6">
        <v>340</v>
      </c>
      <c r="L4" s="3">
        <f t="shared" si="0"/>
        <v>1980</v>
      </c>
      <c r="M4" s="27"/>
    </row>
    <row r="5" spans="1:13" ht="15.5" x14ac:dyDescent="0.35">
      <c r="A5" s="3">
        <v>3</v>
      </c>
      <c r="B5" s="1" t="s">
        <v>83</v>
      </c>
      <c r="C5" s="3">
        <v>2005</v>
      </c>
      <c r="D5" s="3" t="s">
        <v>14</v>
      </c>
      <c r="E5" s="6" t="s">
        <v>11</v>
      </c>
      <c r="F5" s="6">
        <v>360</v>
      </c>
      <c r="G5" s="6">
        <v>200</v>
      </c>
      <c r="H5" s="6">
        <v>280</v>
      </c>
      <c r="I5" s="6"/>
      <c r="J5" s="6">
        <v>200</v>
      </c>
      <c r="K5" s="6">
        <v>280</v>
      </c>
      <c r="L5" s="3">
        <f t="shared" si="0"/>
        <v>1320</v>
      </c>
      <c r="M5" s="27"/>
    </row>
    <row r="6" spans="1:13" ht="15.5" x14ac:dyDescent="0.35">
      <c r="A6" s="3">
        <v>4</v>
      </c>
      <c r="B6" s="1" t="s">
        <v>71</v>
      </c>
      <c r="C6" s="3">
        <v>2007</v>
      </c>
      <c r="D6" s="3" t="s">
        <v>14</v>
      </c>
      <c r="E6" s="6" t="s">
        <v>11</v>
      </c>
      <c r="F6" s="6"/>
      <c r="G6" s="6">
        <v>200</v>
      </c>
      <c r="H6" s="6">
        <v>280</v>
      </c>
      <c r="I6" s="6">
        <v>220</v>
      </c>
      <c r="J6" s="6">
        <v>200</v>
      </c>
      <c r="K6" s="6"/>
      <c r="L6" s="3">
        <f t="shared" si="0"/>
        <v>900</v>
      </c>
      <c r="M6" s="27"/>
    </row>
    <row r="7" spans="1:13" ht="15.5" x14ac:dyDescent="0.35">
      <c r="A7" s="3">
        <v>5</v>
      </c>
      <c r="B7" s="5" t="s">
        <v>144</v>
      </c>
      <c r="C7" s="3">
        <v>2007</v>
      </c>
      <c r="D7" s="3">
        <v>1</v>
      </c>
      <c r="E7" s="6" t="s">
        <v>116</v>
      </c>
      <c r="F7" s="6"/>
      <c r="G7" s="3">
        <v>200</v>
      </c>
      <c r="H7" s="3">
        <v>280</v>
      </c>
      <c r="I7" s="3">
        <v>180</v>
      </c>
      <c r="J7" s="3">
        <v>200</v>
      </c>
      <c r="K7" s="3"/>
      <c r="L7" s="3">
        <f t="shared" si="0"/>
        <v>860</v>
      </c>
      <c r="M7" s="27"/>
    </row>
    <row r="8" spans="1:13" ht="15.5" x14ac:dyDescent="0.35">
      <c r="A8" s="3">
        <v>6</v>
      </c>
      <c r="B8" s="1" t="s">
        <v>174</v>
      </c>
      <c r="C8" s="3">
        <v>2005</v>
      </c>
      <c r="D8" s="3">
        <v>1</v>
      </c>
      <c r="E8" s="6" t="s">
        <v>29</v>
      </c>
      <c r="F8" s="6"/>
      <c r="G8" s="6">
        <v>200</v>
      </c>
      <c r="H8" s="6">
        <v>360</v>
      </c>
      <c r="I8" s="6">
        <v>220</v>
      </c>
      <c r="J8" s="6"/>
      <c r="K8" s="6"/>
      <c r="L8" s="3">
        <f t="shared" si="0"/>
        <v>780</v>
      </c>
      <c r="M8" s="27"/>
    </row>
    <row r="9" spans="1:13" ht="15.5" x14ac:dyDescent="0.35">
      <c r="A9" s="3">
        <v>7</v>
      </c>
      <c r="B9" s="1" t="s">
        <v>85</v>
      </c>
      <c r="C9" s="3">
        <v>2004</v>
      </c>
      <c r="D9" s="3">
        <v>1</v>
      </c>
      <c r="E9" s="6" t="s">
        <v>30</v>
      </c>
      <c r="F9" s="6">
        <v>360</v>
      </c>
      <c r="G9" s="6"/>
      <c r="H9" s="6">
        <v>360</v>
      </c>
      <c r="I9" s="6"/>
      <c r="J9" s="6"/>
      <c r="K9" s="6"/>
      <c r="L9" s="3">
        <f t="shared" si="0"/>
        <v>720</v>
      </c>
      <c r="M9" s="27"/>
    </row>
    <row r="10" spans="1:13" ht="15.5" x14ac:dyDescent="0.35">
      <c r="A10" s="3">
        <v>8</v>
      </c>
      <c r="B10" s="1" t="s">
        <v>72</v>
      </c>
      <c r="C10" s="3">
        <v>2008</v>
      </c>
      <c r="D10" s="3" t="s">
        <v>14</v>
      </c>
      <c r="E10" s="6" t="s">
        <v>11</v>
      </c>
      <c r="F10" s="6"/>
      <c r="G10" s="6">
        <v>200</v>
      </c>
      <c r="H10" s="6"/>
      <c r="I10" s="6">
        <v>220</v>
      </c>
      <c r="J10" s="6">
        <v>280</v>
      </c>
      <c r="K10" s="6"/>
      <c r="L10" s="3">
        <f t="shared" si="0"/>
        <v>700</v>
      </c>
      <c r="M10" s="27"/>
    </row>
    <row r="11" spans="1:13" ht="15.5" x14ac:dyDescent="0.35">
      <c r="A11" s="3">
        <v>9</v>
      </c>
      <c r="B11" s="5" t="s">
        <v>164</v>
      </c>
      <c r="C11" s="3">
        <v>2008</v>
      </c>
      <c r="D11" s="3">
        <v>1</v>
      </c>
      <c r="E11" s="6" t="s">
        <v>11</v>
      </c>
      <c r="F11" s="6"/>
      <c r="G11" s="3">
        <v>200</v>
      </c>
      <c r="H11" s="3"/>
      <c r="I11" s="3">
        <v>140</v>
      </c>
      <c r="J11" s="3">
        <v>280</v>
      </c>
      <c r="K11" s="3"/>
      <c r="L11" s="3">
        <f t="shared" si="0"/>
        <v>620</v>
      </c>
      <c r="M11" s="27"/>
    </row>
    <row r="12" spans="1:13" ht="15.5" x14ac:dyDescent="0.35">
      <c r="A12" s="3">
        <v>10</v>
      </c>
      <c r="B12" s="1" t="s">
        <v>88</v>
      </c>
      <c r="C12" s="3">
        <v>2005</v>
      </c>
      <c r="D12" s="3">
        <v>1</v>
      </c>
      <c r="E12" s="6" t="s">
        <v>42</v>
      </c>
      <c r="F12" s="6"/>
      <c r="G12" s="6"/>
      <c r="H12" s="6">
        <v>360</v>
      </c>
      <c r="I12" s="6">
        <v>220</v>
      </c>
      <c r="J12" s="6"/>
      <c r="K12" s="6"/>
      <c r="L12" s="3">
        <f t="shared" si="0"/>
        <v>580</v>
      </c>
      <c r="M12" s="27"/>
    </row>
    <row r="13" spans="1:13" ht="15.5" x14ac:dyDescent="0.35">
      <c r="A13" s="3">
        <v>11</v>
      </c>
      <c r="B13" s="1" t="s">
        <v>66</v>
      </c>
      <c r="C13" s="3">
        <v>2007</v>
      </c>
      <c r="D13" s="3">
        <v>1</v>
      </c>
      <c r="E13" s="6" t="s">
        <v>42</v>
      </c>
      <c r="F13" s="6"/>
      <c r="G13" s="6"/>
      <c r="H13" s="6">
        <v>360</v>
      </c>
      <c r="I13" s="6">
        <v>180</v>
      </c>
      <c r="J13" s="6"/>
      <c r="K13" s="6"/>
      <c r="L13" s="3">
        <f t="shared" si="0"/>
        <v>540</v>
      </c>
      <c r="M13" s="27"/>
    </row>
    <row r="14" spans="1:13" ht="15.5" x14ac:dyDescent="0.35">
      <c r="A14" s="3">
        <v>12</v>
      </c>
      <c r="B14" s="1" t="s">
        <v>68</v>
      </c>
      <c r="C14" s="3">
        <v>2009</v>
      </c>
      <c r="D14" s="3">
        <v>2</v>
      </c>
      <c r="E14" s="6" t="s">
        <v>11</v>
      </c>
      <c r="F14" s="6"/>
      <c r="G14" s="6">
        <v>200</v>
      </c>
      <c r="H14" s="6"/>
      <c r="I14" s="6"/>
      <c r="J14" s="6"/>
      <c r="K14" s="6">
        <v>280</v>
      </c>
      <c r="L14" s="3">
        <f t="shared" si="0"/>
        <v>480</v>
      </c>
      <c r="M14" s="27"/>
    </row>
    <row r="15" spans="1:13" ht="15.5" x14ac:dyDescent="0.35">
      <c r="A15" s="3">
        <v>13</v>
      </c>
      <c r="B15" s="1" t="s">
        <v>111</v>
      </c>
      <c r="C15" s="3">
        <v>2009</v>
      </c>
      <c r="D15" s="3">
        <v>3</v>
      </c>
      <c r="E15" s="6" t="s">
        <v>11</v>
      </c>
      <c r="F15" s="6"/>
      <c r="G15" s="6">
        <v>200</v>
      </c>
      <c r="H15" s="6">
        <v>280</v>
      </c>
      <c r="I15" s="6"/>
      <c r="J15" s="6"/>
      <c r="K15" s="6"/>
      <c r="L15" s="3">
        <f t="shared" si="0"/>
        <v>480</v>
      </c>
      <c r="M15" s="27"/>
    </row>
    <row r="16" spans="1:13" ht="15.5" x14ac:dyDescent="0.35">
      <c r="A16" s="3">
        <v>14</v>
      </c>
      <c r="B16" s="5" t="s">
        <v>105</v>
      </c>
      <c r="C16" s="3">
        <v>2009</v>
      </c>
      <c r="D16" s="3">
        <v>2</v>
      </c>
      <c r="E16" s="6" t="s">
        <v>11</v>
      </c>
      <c r="F16" s="6"/>
      <c r="G16" s="6"/>
      <c r="H16" s="6">
        <v>280</v>
      </c>
      <c r="I16" s="6">
        <v>180</v>
      </c>
      <c r="J16" s="6"/>
      <c r="K16" s="6"/>
      <c r="L16" s="3">
        <f t="shared" si="0"/>
        <v>460</v>
      </c>
      <c r="M16" s="27"/>
    </row>
    <row r="17" spans="1:13" ht="15.5" x14ac:dyDescent="0.35">
      <c r="A17" s="3">
        <v>15</v>
      </c>
      <c r="B17" s="5" t="s">
        <v>82</v>
      </c>
      <c r="C17" s="3">
        <v>2006</v>
      </c>
      <c r="D17" s="3">
        <v>3</v>
      </c>
      <c r="E17" s="6" t="s">
        <v>29</v>
      </c>
      <c r="F17" s="6"/>
      <c r="G17" s="3"/>
      <c r="H17" s="3">
        <v>280</v>
      </c>
      <c r="I17" s="3">
        <v>180</v>
      </c>
      <c r="J17" s="3"/>
      <c r="K17" s="3"/>
      <c r="L17" s="3">
        <f t="shared" si="0"/>
        <v>460</v>
      </c>
      <c r="M17" s="27"/>
    </row>
    <row r="18" spans="1:13" ht="15.5" x14ac:dyDescent="0.35">
      <c r="A18" s="3">
        <v>16</v>
      </c>
      <c r="B18" s="5" t="s">
        <v>86</v>
      </c>
      <c r="C18" s="3">
        <v>2006</v>
      </c>
      <c r="D18" s="3">
        <v>1</v>
      </c>
      <c r="E18" s="6" t="s">
        <v>29</v>
      </c>
      <c r="F18" s="6"/>
      <c r="G18" s="3"/>
      <c r="H18" s="3">
        <v>440</v>
      </c>
      <c r="I18" s="3"/>
      <c r="J18" s="3"/>
      <c r="K18" s="3"/>
      <c r="L18" s="3">
        <f t="shared" si="0"/>
        <v>440</v>
      </c>
      <c r="M18" s="27"/>
    </row>
    <row r="19" spans="1:13" ht="15.5" x14ac:dyDescent="0.35">
      <c r="A19" s="3">
        <v>17</v>
      </c>
      <c r="B19" s="1" t="s">
        <v>84</v>
      </c>
      <c r="C19" s="3">
        <v>2005</v>
      </c>
      <c r="D19" s="3">
        <v>1</v>
      </c>
      <c r="E19" s="6" t="s">
        <v>11</v>
      </c>
      <c r="F19" s="6"/>
      <c r="G19" s="6"/>
      <c r="H19" s="6"/>
      <c r="I19" s="6"/>
      <c r="J19" s="6"/>
      <c r="K19" s="6">
        <v>280</v>
      </c>
      <c r="L19" s="3">
        <f t="shared" si="0"/>
        <v>280</v>
      </c>
      <c r="M19" s="27"/>
    </row>
    <row r="20" spans="1:13" ht="15.5" x14ac:dyDescent="0.35">
      <c r="A20" s="3">
        <v>18</v>
      </c>
      <c r="B20" s="5" t="s">
        <v>109</v>
      </c>
      <c r="C20" s="3">
        <v>2007</v>
      </c>
      <c r="D20" s="3">
        <v>2</v>
      </c>
      <c r="E20" s="6" t="s">
        <v>42</v>
      </c>
      <c r="F20" s="6"/>
      <c r="G20" s="3"/>
      <c r="H20" s="3">
        <v>280</v>
      </c>
      <c r="I20" s="3"/>
      <c r="J20" s="3"/>
      <c r="K20" s="3"/>
      <c r="L20" s="3">
        <f t="shared" si="0"/>
        <v>280</v>
      </c>
      <c r="M20" s="27"/>
    </row>
    <row r="21" spans="1:13" ht="15.5" x14ac:dyDescent="0.35">
      <c r="A21" s="3">
        <v>19</v>
      </c>
      <c r="B21" s="1" t="s">
        <v>125</v>
      </c>
      <c r="C21" s="3">
        <v>2006</v>
      </c>
      <c r="D21" s="3" t="s">
        <v>16</v>
      </c>
      <c r="E21" s="6" t="s">
        <v>11</v>
      </c>
      <c r="F21" s="6"/>
      <c r="G21" s="6"/>
      <c r="H21" s="6">
        <v>200</v>
      </c>
      <c r="I21" s="6"/>
      <c r="J21" s="6"/>
      <c r="K21" s="6"/>
      <c r="L21" s="3">
        <f t="shared" si="0"/>
        <v>200</v>
      </c>
      <c r="M21" s="27"/>
    </row>
    <row r="22" spans="1:13" ht="15.5" x14ac:dyDescent="0.35">
      <c r="A22" s="3">
        <v>20</v>
      </c>
      <c r="B22" s="5" t="s">
        <v>69</v>
      </c>
      <c r="C22" s="3">
        <v>2007</v>
      </c>
      <c r="D22" s="3">
        <v>2</v>
      </c>
      <c r="E22" s="6" t="s">
        <v>29</v>
      </c>
      <c r="F22" s="6"/>
      <c r="G22" s="3"/>
      <c r="H22" s="3">
        <v>200</v>
      </c>
      <c r="I22" s="3"/>
      <c r="J22" s="3"/>
      <c r="K22" s="3"/>
      <c r="L22" s="3">
        <f t="shared" si="0"/>
        <v>200</v>
      </c>
      <c r="M22" s="27"/>
    </row>
    <row r="23" spans="1:13" ht="15.5" x14ac:dyDescent="0.35">
      <c r="A23" s="3">
        <v>21</v>
      </c>
      <c r="B23" s="1" t="s">
        <v>112</v>
      </c>
      <c r="C23" s="3">
        <v>2011</v>
      </c>
      <c r="D23" s="3" t="s">
        <v>16</v>
      </c>
      <c r="E23" s="6" t="s">
        <v>11</v>
      </c>
      <c r="F23" s="6"/>
      <c r="G23" s="6"/>
      <c r="H23" s="6">
        <v>200</v>
      </c>
      <c r="I23" s="6"/>
      <c r="J23" s="6"/>
      <c r="K23" s="6"/>
      <c r="L23" s="3">
        <f t="shared" si="0"/>
        <v>200</v>
      </c>
      <c r="M23" s="27"/>
    </row>
    <row r="24" spans="1:13" ht="15.5" x14ac:dyDescent="0.35">
      <c r="A24" s="3">
        <v>22</v>
      </c>
      <c r="B24" s="1" t="s">
        <v>76</v>
      </c>
      <c r="C24" s="3">
        <v>2010</v>
      </c>
      <c r="D24" s="3">
        <v>3</v>
      </c>
      <c r="E24" s="6" t="s">
        <v>11</v>
      </c>
      <c r="F24" s="6"/>
      <c r="G24" s="6"/>
      <c r="H24" s="6">
        <v>200</v>
      </c>
      <c r="I24" s="6"/>
      <c r="J24" s="6"/>
      <c r="K24" s="6"/>
      <c r="L24" s="3">
        <f t="shared" si="0"/>
        <v>200</v>
      </c>
      <c r="M24" s="27"/>
    </row>
    <row r="25" spans="1:13" ht="15.5" x14ac:dyDescent="0.35">
      <c r="A25" s="3">
        <v>23</v>
      </c>
      <c r="B25" s="1" t="s">
        <v>267</v>
      </c>
      <c r="C25" s="3">
        <v>2006</v>
      </c>
      <c r="D25" s="3">
        <v>3</v>
      </c>
      <c r="E25" s="6" t="s">
        <v>42</v>
      </c>
      <c r="F25" s="6"/>
      <c r="G25" s="6"/>
      <c r="H25" s="6">
        <v>200</v>
      </c>
      <c r="I25" s="6"/>
      <c r="J25" s="6"/>
      <c r="K25" s="6"/>
      <c r="L25" s="3">
        <f t="shared" si="0"/>
        <v>200</v>
      </c>
      <c r="M25" s="27"/>
    </row>
    <row r="26" spans="1:13" ht="15.5" x14ac:dyDescent="0.35">
      <c r="A26" s="3">
        <v>24</v>
      </c>
      <c r="B26" s="1" t="s">
        <v>113</v>
      </c>
      <c r="C26" s="3">
        <v>2011</v>
      </c>
      <c r="D26" s="3" t="s">
        <v>16</v>
      </c>
      <c r="E26" s="6" t="s">
        <v>11</v>
      </c>
      <c r="F26" s="6"/>
      <c r="G26" s="6"/>
      <c r="H26" s="6">
        <v>200</v>
      </c>
      <c r="I26" s="6"/>
      <c r="J26" s="6"/>
      <c r="K26" s="6"/>
      <c r="L26" s="3">
        <f t="shared" si="0"/>
        <v>200</v>
      </c>
      <c r="M26" s="27"/>
    </row>
    <row r="27" spans="1:13" ht="15.5" x14ac:dyDescent="0.35">
      <c r="A27" s="3">
        <v>25</v>
      </c>
      <c r="B27" s="1" t="s">
        <v>203</v>
      </c>
      <c r="C27" s="3">
        <v>2009</v>
      </c>
      <c r="D27" s="3" t="s">
        <v>16</v>
      </c>
      <c r="E27" s="6" t="s">
        <v>116</v>
      </c>
      <c r="F27" s="6"/>
      <c r="G27" s="6"/>
      <c r="H27" s="6">
        <v>200</v>
      </c>
      <c r="I27" s="6"/>
      <c r="J27" s="6"/>
      <c r="K27" s="6"/>
      <c r="L27" s="3">
        <f t="shared" si="0"/>
        <v>200</v>
      </c>
      <c r="M27" s="27"/>
    </row>
    <row r="28" spans="1:13" ht="15.5" x14ac:dyDescent="0.35">
      <c r="A28" s="3">
        <v>26</v>
      </c>
      <c r="B28" s="1" t="s">
        <v>111</v>
      </c>
      <c r="C28" s="3">
        <v>2009</v>
      </c>
      <c r="D28" s="3">
        <v>3</v>
      </c>
      <c r="E28" s="6" t="s">
        <v>11</v>
      </c>
      <c r="F28" s="6"/>
      <c r="G28" s="6"/>
      <c r="H28" s="6"/>
      <c r="I28" s="6">
        <v>180</v>
      </c>
      <c r="J28" s="6"/>
      <c r="K28" s="6"/>
      <c r="L28" s="3">
        <f t="shared" si="0"/>
        <v>180</v>
      </c>
      <c r="M28" s="27"/>
    </row>
    <row r="29" spans="1:13" ht="15.5" x14ac:dyDescent="0.35">
      <c r="A29" s="3">
        <v>27</v>
      </c>
      <c r="B29" s="1" t="s">
        <v>79</v>
      </c>
      <c r="C29" s="3">
        <v>2005</v>
      </c>
      <c r="D29" s="3">
        <v>3</v>
      </c>
      <c r="E29" s="6" t="s">
        <v>32</v>
      </c>
      <c r="F29" s="6"/>
      <c r="G29" s="6"/>
      <c r="H29" s="6"/>
      <c r="I29" s="6">
        <v>180</v>
      </c>
      <c r="J29" s="6"/>
      <c r="K29" s="6"/>
      <c r="L29" s="3">
        <f t="shared" ref="L29:L39" si="1">SUM(F29:K29)</f>
        <v>180</v>
      </c>
      <c r="M29" s="27"/>
    </row>
    <row r="30" spans="1:13" ht="15.5" x14ac:dyDescent="0.35">
      <c r="A30" s="3">
        <v>28</v>
      </c>
      <c r="B30" s="1" t="s">
        <v>130</v>
      </c>
      <c r="C30" s="3">
        <v>2009</v>
      </c>
      <c r="D30" s="3">
        <v>3</v>
      </c>
      <c r="E30" s="6" t="s">
        <v>11</v>
      </c>
      <c r="F30" s="6"/>
      <c r="G30" s="6"/>
      <c r="H30" s="6"/>
      <c r="I30" s="6">
        <v>140</v>
      </c>
      <c r="J30" s="6"/>
      <c r="K30" s="6"/>
      <c r="L30" s="3">
        <f t="shared" si="1"/>
        <v>140</v>
      </c>
      <c r="M30" s="27"/>
    </row>
    <row r="31" spans="1:13" ht="15.5" x14ac:dyDescent="0.35">
      <c r="A31" s="3">
        <v>29</v>
      </c>
      <c r="B31" s="1" t="s">
        <v>81</v>
      </c>
      <c r="C31" s="3">
        <v>2006</v>
      </c>
      <c r="D31" s="3">
        <v>3</v>
      </c>
      <c r="E31" s="6" t="s">
        <v>75</v>
      </c>
      <c r="F31" s="6"/>
      <c r="G31" s="6"/>
      <c r="H31" s="6"/>
      <c r="I31" s="6"/>
      <c r="J31" s="6"/>
      <c r="K31" s="6"/>
      <c r="L31" s="3">
        <f t="shared" si="1"/>
        <v>0</v>
      </c>
      <c r="M31" s="27"/>
    </row>
    <row r="32" spans="1:13" ht="15.5" x14ac:dyDescent="0.35">
      <c r="A32" s="3">
        <v>30</v>
      </c>
      <c r="B32" s="1" t="s">
        <v>175</v>
      </c>
      <c r="C32" s="3">
        <v>2004</v>
      </c>
      <c r="D32" s="3" t="s">
        <v>16</v>
      </c>
      <c r="E32" s="6" t="s">
        <v>137</v>
      </c>
      <c r="F32" s="6"/>
      <c r="G32" s="6"/>
      <c r="H32" s="6"/>
      <c r="I32" s="6"/>
      <c r="J32" s="6"/>
      <c r="K32" s="6"/>
      <c r="L32" s="3">
        <f t="shared" si="1"/>
        <v>0</v>
      </c>
      <c r="M32" s="27"/>
    </row>
    <row r="33" spans="1:13" ht="15.5" x14ac:dyDescent="0.35">
      <c r="A33" s="3">
        <v>31</v>
      </c>
      <c r="B33" s="5" t="s">
        <v>105</v>
      </c>
      <c r="C33" s="3">
        <v>2009</v>
      </c>
      <c r="D33" s="3">
        <v>2</v>
      </c>
      <c r="E33" s="6" t="s">
        <v>11</v>
      </c>
      <c r="F33" s="6"/>
      <c r="G33" s="3"/>
      <c r="H33" s="3"/>
      <c r="I33" s="3"/>
      <c r="J33" s="3"/>
      <c r="K33" s="3"/>
      <c r="L33" s="3">
        <f t="shared" si="1"/>
        <v>0</v>
      </c>
      <c r="M33" s="27"/>
    </row>
    <row r="34" spans="1:13" ht="15.5" x14ac:dyDescent="0.35">
      <c r="A34" s="3">
        <v>32</v>
      </c>
      <c r="B34" s="5" t="s">
        <v>99</v>
      </c>
      <c r="C34" s="3">
        <v>2006</v>
      </c>
      <c r="D34" s="3" t="s">
        <v>16</v>
      </c>
      <c r="E34" s="6" t="s">
        <v>183</v>
      </c>
      <c r="F34" s="6"/>
      <c r="G34" s="3"/>
      <c r="H34" s="3"/>
      <c r="I34" s="3"/>
      <c r="J34" s="3"/>
      <c r="K34" s="3"/>
      <c r="L34" s="3">
        <f t="shared" si="1"/>
        <v>0</v>
      </c>
      <c r="M34" s="27"/>
    </row>
    <row r="35" spans="1:13" ht="15.5" x14ac:dyDescent="0.35">
      <c r="A35" s="3">
        <v>33</v>
      </c>
      <c r="B35" s="1" t="s">
        <v>66</v>
      </c>
      <c r="C35" s="3">
        <v>2007</v>
      </c>
      <c r="D35" s="3">
        <v>1</v>
      </c>
      <c r="E35" s="6" t="s">
        <v>42</v>
      </c>
      <c r="F35" s="6"/>
      <c r="G35" s="6"/>
      <c r="H35" s="6"/>
      <c r="I35" s="6"/>
      <c r="J35" s="6"/>
      <c r="K35" s="6"/>
      <c r="L35" s="3">
        <f t="shared" si="1"/>
        <v>0</v>
      </c>
      <c r="M35" s="27"/>
    </row>
    <row r="36" spans="1:13" ht="15.5" x14ac:dyDescent="0.35">
      <c r="A36" s="3">
        <v>34</v>
      </c>
      <c r="B36" s="5" t="s">
        <v>100</v>
      </c>
      <c r="C36" s="3">
        <v>2007</v>
      </c>
      <c r="D36" s="3">
        <v>3</v>
      </c>
      <c r="E36" s="6" t="s">
        <v>75</v>
      </c>
      <c r="F36" s="6"/>
      <c r="G36" s="3"/>
      <c r="H36" s="3"/>
      <c r="I36" s="3"/>
      <c r="J36" s="3"/>
      <c r="K36" s="3"/>
      <c r="L36" s="3">
        <f t="shared" si="1"/>
        <v>0</v>
      </c>
      <c r="M36" s="27"/>
    </row>
    <row r="37" spans="1:13" ht="15.5" x14ac:dyDescent="0.35">
      <c r="A37" s="3">
        <v>35</v>
      </c>
      <c r="B37" s="1" t="s">
        <v>206</v>
      </c>
      <c r="C37" s="3" t="s">
        <v>36</v>
      </c>
      <c r="D37" s="3">
        <v>1</v>
      </c>
      <c r="E37" s="6" t="s">
        <v>29</v>
      </c>
      <c r="F37" s="6"/>
      <c r="G37" s="6"/>
      <c r="H37" s="6"/>
      <c r="I37" s="6"/>
      <c r="J37" s="6"/>
      <c r="K37" s="6"/>
      <c r="L37" s="3">
        <f t="shared" si="1"/>
        <v>0</v>
      </c>
      <c r="M37" s="27"/>
    </row>
    <row r="38" spans="1:13" ht="15.5" x14ac:dyDescent="0.35">
      <c r="A38" s="3">
        <v>36</v>
      </c>
      <c r="B38" s="1" t="s">
        <v>220</v>
      </c>
      <c r="C38" s="3">
        <v>2007</v>
      </c>
      <c r="D38" s="3" t="s">
        <v>18</v>
      </c>
      <c r="E38" s="6" t="s">
        <v>32</v>
      </c>
      <c r="F38" s="6"/>
      <c r="G38" s="6"/>
      <c r="H38" s="6"/>
      <c r="I38" s="6"/>
      <c r="J38" s="6"/>
      <c r="K38" s="6"/>
      <c r="L38" s="3">
        <f t="shared" si="1"/>
        <v>0</v>
      </c>
      <c r="M38" s="27"/>
    </row>
    <row r="39" spans="1:13" ht="15.5" x14ac:dyDescent="0.35">
      <c r="A39" s="3">
        <v>37</v>
      </c>
      <c r="B39" s="1" t="s">
        <v>221</v>
      </c>
      <c r="C39" s="3">
        <v>2007</v>
      </c>
      <c r="D39" s="3" t="s">
        <v>18</v>
      </c>
      <c r="E39" s="6" t="s">
        <v>32</v>
      </c>
      <c r="F39" s="6"/>
      <c r="G39" s="6"/>
      <c r="H39" s="6"/>
      <c r="I39" s="6"/>
      <c r="J39" s="6"/>
      <c r="K39" s="6"/>
      <c r="L39" s="3">
        <f t="shared" si="1"/>
        <v>0</v>
      </c>
      <c r="M39" s="27"/>
    </row>
  </sheetData>
  <sortState xmlns:xlrd2="http://schemas.microsoft.com/office/spreadsheetml/2017/richdata2" ref="B3:L28">
    <sortCondition descending="1" ref="L3:L28"/>
  </sortState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8"/>
  <sheetViews>
    <sheetView topLeftCell="A2" zoomScaleNormal="100" workbookViewId="0">
      <selection activeCell="E36" sqref="E36"/>
    </sheetView>
  </sheetViews>
  <sheetFormatPr defaultRowHeight="14.5" x14ac:dyDescent="0.35"/>
  <cols>
    <col min="1" max="1" width="4.1796875" customWidth="1"/>
    <col min="2" max="2" width="23" customWidth="1"/>
    <col min="3" max="3" width="10.7265625" customWidth="1"/>
    <col min="4" max="4" width="8.1796875" customWidth="1"/>
    <col min="5" max="5" width="19.81640625" customWidth="1"/>
    <col min="6" max="6" width="8.453125" customWidth="1"/>
    <col min="7" max="7" width="8.6328125" customWidth="1"/>
    <col min="8" max="8" width="9.54296875" customWidth="1"/>
    <col min="9" max="9" width="8.7265625" customWidth="1"/>
    <col min="10" max="10" width="7.36328125" customWidth="1"/>
    <col min="11" max="11" width="8.6328125" customWidth="1"/>
    <col min="12" max="12" width="8.08984375" customWidth="1"/>
    <col min="13" max="13" width="9.81640625" customWidth="1"/>
    <col min="14" max="14" width="8.7265625" customWidth="1"/>
    <col min="15" max="15" width="9" customWidth="1"/>
    <col min="16" max="27" width="13.81640625" customWidth="1"/>
  </cols>
  <sheetData>
    <row r="1" spans="1:16" ht="18.75" hidden="1" customHeight="1" x14ac:dyDescent="0.4">
      <c r="B1" s="2"/>
      <c r="C1" s="2" t="s">
        <v>10</v>
      </c>
      <c r="D1" s="2"/>
      <c r="E1" s="10" t="s">
        <v>63</v>
      </c>
      <c r="F1" s="10"/>
      <c r="N1" s="8"/>
    </row>
    <row r="2" spans="1:16" ht="18.75" customHeight="1" x14ac:dyDescent="0.4">
      <c r="B2" s="2"/>
      <c r="C2" s="2"/>
      <c r="D2" s="2"/>
      <c r="E2" s="10" t="s">
        <v>95</v>
      </c>
      <c r="F2" s="10"/>
      <c r="N2" s="8"/>
    </row>
    <row r="3" spans="1:16" ht="52.5" customHeight="1" x14ac:dyDescent="0.35">
      <c r="A3" s="3" t="s">
        <v>0</v>
      </c>
      <c r="B3" s="3" t="s">
        <v>1</v>
      </c>
      <c r="C3" s="4" t="s">
        <v>9</v>
      </c>
      <c r="D3" s="4" t="s">
        <v>13</v>
      </c>
      <c r="E3" s="3" t="s">
        <v>2</v>
      </c>
      <c r="F3" s="7" t="s">
        <v>343</v>
      </c>
      <c r="G3" s="7" t="s">
        <v>266</v>
      </c>
      <c r="H3" s="7" t="s">
        <v>332</v>
      </c>
      <c r="I3" s="7" t="s">
        <v>309</v>
      </c>
      <c r="J3" s="7" t="s">
        <v>306</v>
      </c>
      <c r="K3" s="7" t="s">
        <v>310</v>
      </c>
      <c r="L3" s="7" t="s">
        <v>223</v>
      </c>
      <c r="M3" s="7" t="s">
        <v>212</v>
      </c>
      <c r="N3" s="3" t="s">
        <v>3</v>
      </c>
      <c r="O3" s="7" t="s">
        <v>331</v>
      </c>
    </row>
    <row r="4" spans="1:16" ht="15.5" x14ac:dyDescent="0.35">
      <c r="A4" s="3">
        <v>1</v>
      </c>
      <c r="B4" s="1" t="s">
        <v>78</v>
      </c>
      <c r="C4" s="3">
        <v>2006</v>
      </c>
      <c r="D4" s="3" t="s">
        <v>14</v>
      </c>
      <c r="E4" s="6" t="s">
        <v>11</v>
      </c>
      <c r="F4" s="6"/>
      <c r="G4" s="6">
        <v>400</v>
      </c>
      <c r="H4" s="6">
        <v>600</v>
      </c>
      <c r="I4" s="6">
        <v>440</v>
      </c>
      <c r="J4" s="6">
        <v>400</v>
      </c>
      <c r="K4" s="6">
        <v>440</v>
      </c>
      <c r="L4" s="6">
        <v>400</v>
      </c>
      <c r="M4" s="6"/>
      <c r="N4" s="3">
        <f>SUM(F4:M4)</f>
        <v>2680</v>
      </c>
      <c r="O4" s="27"/>
    </row>
    <row r="5" spans="1:16" ht="14.5" customHeight="1" x14ac:dyDescent="0.35">
      <c r="A5" s="3">
        <v>2</v>
      </c>
      <c r="B5" s="1" t="s">
        <v>71</v>
      </c>
      <c r="C5" s="3">
        <v>2007</v>
      </c>
      <c r="D5" s="3" t="s">
        <v>14</v>
      </c>
      <c r="E5" s="6" t="s">
        <v>11</v>
      </c>
      <c r="F5" s="6"/>
      <c r="G5" s="6">
        <v>220</v>
      </c>
      <c r="H5" s="6">
        <v>280</v>
      </c>
      <c r="I5" s="6">
        <v>200</v>
      </c>
      <c r="J5" s="6">
        <v>220</v>
      </c>
      <c r="K5" s="6">
        <v>200</v>
      </c>
      <c r="L5" s="6">
        <v>180</v>
      </c>
      <c r="M5" s="6"/>
      <c r="N5" s="3">
        <f t="shared" ref="N5:N38" si="0">SUM(G5:M5)</f>
        <v>1300</v>
      </c>
      <c r="O5" s="27"/>
    </row>
    <row r="6" spans="1:16" ht="15.5" x14ac:dyDescent="0.35">
      <c r="A6" s="3">
        <v>3</v>
      </c>
      <c r="B6" s="5" t="s">
        <v>144</v>
      </c>
      <c r="C6" s="3">
        <v>2007</v>
      </c>
      <c r="D6" s="3">
        <v>1</v>
      </c>
      <c r="E6" s="6" t="s">
        <v>116</v>
      </c>
      <c r="F6" s="6"/>
      <c r="G6" s="6">
        <v>180</v>
      </c>
      <c r="H6" s="6">
        <v>280</v>
      </c>
      <c r="I6" s="6">
        <v>200</v>
      </c>
      <c r="J6" s="6">
        <v>180</v>
      </c>
      <c r="K6" s="6">
        <v>200</v>
      </c>
      <c r="L6" s="6">
        <v>180</v>
      </c>
      <c r="M6" s="6"/>
      <c r="N6" s="3">
        <f t="shared" si="0"/>
        <v>1220</v>
      </c>
      <c r="O6" s="27"/>
    </row>
    <row r="7" spans="1:16" ht="15.5" x14ac:dyDescent="0.35">
      <c r="A7" s="3">
        <v>4</v>
      </c>
      <c r="B7" s="1" t="s">
        <v>86</v>
      </c>
      <c r="C7" s="3">
        <v>2006</v>
      </c>
      <c r="D7" s="3">
        <v>2</v>
      </c>
      <c r="E7" s="6" t="s">
        <v>29</v>
      </c>
      <c r="F7" s="6">
        <v>200</v>
      </c>
      <c r="G7" s="6">
        <v>180</v>
      </c>
      <c r="H7" s="6">
        <v>440</v>
      </c>
      <c r="I7" s="6"/>
      <c r="J7" s="6"/>
      <c r="K7" s="6"/>
      <c r="L7" s="6">
        <v>220</v>
      </c>
      <c r="M7" s="6">
        <v>160</v>
      </c>
      <c r="N7" s="3">
        <f t="shared" si="0"/>
        <v>1000</v>
      </c>
      <c r="O7" s="27"/>
    </row>
    <row r="8" spans="1:16" ht="15.5" x14ac:dyDescent="0.35">
      <c r="A8" s="3">
        <v>5</v>
      </c>
      <c r="B8" s="1" t="s">
        <v>82</v>
      </c>
      <c r="C8" s="3" t="s">
        <v>20</v>
      </c>
      <c r="D8" s="3">
        <v>1</v>
      </c>
      <c r="E8" s="6" t="s">
        <v>29</v>
      </c>
      <c r="F8" s="6">
        <v>200</v>
      </c>
      <c r="G8" s="6">
        <v>180</v>
      </c>
      <c r="H8" s="6">
        <v>280</v>
      </c>
      <c r="I8" s="6"/>
      <c r="J8" s="6">
        <v>180</v>
      </c>
      <c r="K8" s="6"/>
      <c r="L8" s="6">
        <v>180</v>
      </c>
      <c r="M8" s="6">
        <v>130</v>
      </c>
      <c r="N8" s="3">
        <f t="shared" si="0"/>
        <v>950</v>
      </c>
      <c r="O8" s="27"/>
      <c r="P8" s="8"/>
    </row>
    <row r="9" spans="1:16" ht="15.5" x14ac:dyDescent="0.35">
      <c r="A9" s="3">
        <v>6</v>
      </c>
      <c r="B9" s="5" t="s">
        <v>164</v>
      </c>
      <c r="C9" s="3">
        <v>2008</v>
      </c>
      <c r="D9" s="3">
        <v>1</v>
      </c>
      <c r="E9" s="6" t="s">
        <v>11</v>
      </c>
      <c r="F9" s="6"/>
      <c r="G9" s="6">
        <v>180</v>
      </c>
      <c r="H9" s="6"/>
      <c r="I9" s="6">
        <v>200</v>
      </c>
      <c r="J9" s="6">
        <v>140</v>
      </c>
      <c r="K9" s="6">
        <v>280</v>
      </c>
      <c r="L9" s="6"/>
      <c r="M9" s="6"/>
      <c r="N9" s="3">
        <f t="shared" si="0"/>
        <v>800</v>
      </c>
      <c r="O9" s="27"/>
    </row>
    <row r="10" spans="1:16" ht="15.5" x14ac:dyDescent="0.35">
      <c r="A10" s="3">
        <v>7</v>
      </c>
      <c r="B10" s="1" t="s">
        <v>111</v>
      </c>
      <c r="C10" s="3">
        <v>2009</v>
      </c>
      <c r="D10" s="3">
        <v>3</v>
      </c>
      <c r="E10" s="6" t="s">
        <v>11</v>
      </c>
      <c r="F10" s="6"/>
      <c r="G10" s="6">
        <v>140</v>
      </c>
      <c r="H10" s="6">
        <v>280</v>
      </c>
      <c r="I10" s="6">
        <v>200</v>
      </c>
      <c r="J10" s="6">
        <v>180</v>
      </c>
      <c r="K10" s="6"/>
      <c r="L10" s="6"/>
      <c r="M10" s="6"/>
      <c r="N10" s="3">
        <f t="shared" si="0"/>
        <v>800</v>
      </c>
      <c r="O10" s="27"/>
    </row>
    <row r="11" spans="1:16" ht="15.5" x14ac:dyDescent="0.35">
      <c r="A11" s="3">
        <v>8</v>
      </c>
      <c r="B11" s="1" t="s">
        <v>66</v>
      </c>
      <c r="C11" s="3">
        <v>2007</v>
      </c>
      <c r="D11" s="3">
        <v>1</v>
      </c>
      <c r="E11" s="6" t="s">
        <v>42</v>
      </c>
      <c r="F11" s="6"/>
      <c r="G11" s="6"/>
      <c r="H11" s="6">
        <v>360</v>
      </c>
      <c r="I11" s="6"/>
      <c r="J11" s="6">
        <v>180</v>
      </c>
      <c r="K11" s="6"/>
      <c r="L11" s="6">
        <v>220</v>
      </c>
      <c r="M11" s="6"/>
      <c r="N11" s="3">
        <f t="shared" si="0"/>
        <v>760</v>
      </c>
      <c r="O11" s="27"/>
    </row>
    <row r="12" spans="1:16" ht="15.5" x14ac:dyDescent="0.35">
      <c r="A12" s="3">
        <v>9</v>
      </c>
      <c r="B12" s="1" t="s">
        <v>68</v>
      </c>
      <c r="C12" s="3">
        <v>2009</v>
      </c>
      <c r="D12" s="3">
        <v>2</v>
      </c>
      <c r="E12" s="6" t="s">
        <v>11</v>
      </c>
      <c r="F12" s="6"/>
      <c r="G12" s="6">
        <v>220</v>
      </c>
      <c r="H12" s="6"/>
      <c r="I12" s="6">
        <v>200</v>
      </c>
      <c r="J12" s="6">
        <v>280</v>
      </c>
      <c r="K12" s="6"/>
      <c r="L12" s="6"/>
      <c r="M12" s="6"/>
      <c r="N12" s="3">
        <f t="shared" si="0"/>
        <v>700</v>
      </c>
      <c r="O12" s="27"/>
    </row>
    <row r="13" spans="1:16" ht="15.5" x14ac:dyDescent="0.35">
      <c r="A13" s="3">
        <v>10</v>
      </c>
      <c r="B13" s="1" t="s">
        <v>72</v>
      </c>
      <c r="C13" s="3">
        <v>2008</v>
      </c>
      <c r="D13" s="3" t="s">
        <v>14</v>
      </c>
      <c r="E13" s="6" t="s">
        <v>11</v>
      </c>
      <c r="F13" s="6"/>
      <c r="G13" s="6"/>
      <c r="H13" s="6"/>
      <c r="I13" s="6">
        <v>200</v>
      </c>
      <c r="J13" s="6">
        <v>220</v>
      </c>
      <c r="K13" s="6">
        <v>280</v>
      </c>
      <c r="L13" s="6"/>
      <c r="M13" s="6"/>
      <c r="N13" s="3">
        <f t="shared" si="0"/>
        <v>700</v>
      </c>
      <c r="O13" s="27"/>
    </row>
    <row r="14" spans="1:16" ht="15.5" x14ac:dyDescent="0.35">
      <c r="A14" s="3">
        <v>11</v>
      </c>
      <c r="B14" s="5" t="s">
        <v>105</v>
      </c>
      <c r="C14" s="3">
        <v>2009</v>
      </c>
      <c r="D14" s="3">
        <v>2</v>
      </c>
      <c r="E14" s="6" t="s">
        <v>11</v>
      </c>
      <c r="F14" s="6"/>
      <c r="G14" s="6">
        <v>180</v>
      </c>
      <c r="H14" s="6">
        <v>280</v>
      </c>
      <c r="I14" s="6"/>
      <c r="J14" s="6">
        <v>180</v>
      </c>
      <c r="K14" s="6"/>
      <c r="L14" s="6"/>
      <c r="M14" s="6"/>
      <c r="N14" s="3">
        <f t="shared" si="0"/>
        <v>640</v>
      </c>
      <c r="O14" s="27"/>
    </row>
    <row r="15" spans="1:16" ht="15.5" x14ac:dyDescent="0.35">
      <c r="A15" s="3">
        <v>12</v>
      </c>
      <c r="B15" s="1" t="s">
        <v>109</v>
      </c>
      <c r="C15" s="3">
        <v>2007</v>
      </c>
      <c r="D15" s="3">
        <v>2</v>
      </c>
      <c r="E15" s="6" t="s">
        <v>42</v>
      </c>
      <c r="F15" s="6"/>
      <c r="G15" s="6">
        <v>180</v>
      </c>
      <c r="H15" s="6">
        <v>280</v>
      </c>
      <c r="I15" s="6"/>
      <c r="J15" s="6"/>
      <c r="K15" s="6"/>
      <c r="L15" s="6">
        <v>180</v>
      </c>
      <c r="M15" s="6"/>
      <c r="N15" s="3">
        <f t="shared" si="0"/>
        <v>640</v>
      </c>
      <c r="O15" s="27"/>
    </row>
    <row r="16" spans="1:16" ht="15.5" x14ac:dyDescent="0.35">
      <c r="A16" s="3">
        <v>13</v>
      </c>
      <c r="B16" s="1" t="s">
        <v>69</v>
      </c>
      <c r="C16" s="3">
        <v>2007</v>
      </c>
      <c r="D16" s="3">
        <v>2</v>
      </c>
      <c r="E16" s="6" t="s">
        <v>29</v>
      </c>
      <c r="F16" s="6"/>
      <c r="G16" s="6">
        <v>180</v>
      </c>
      <c r="H16" s="6">
        <v>200</v>
      </c>
      <c r="I16" s="6"/>
      <c r="J16" s="6"/>
      <c r="K16" s="6"/>
      <c r="L16" s="6">
        <v>180</v>
      </c>
      <c r="M16" s="6"/>
      <c r="N16" s="3">
        <f t="shared" si="0"/>
        <v>560</v>
      </c>
      <c r="O16" s="27"/>
    </row>
    <row r="17" spans="1:15" ht="15.5" x14ac:dyDescent="0.35">
      <c r="A17" s="3">
        <v>14</v>
      </c>
      <c r="B17" s="1" t="s">
        <v>81</v>
      </c>
      <c r="C17" s="3">
        <v>2006</v>
      </c>
      <c r="D17" s="3">
        <v>3</v>
      </c>
      <c r="E17" s="6" t="s">
        <v>75</v>
      </c>
      <c r="F17" s="6"/>
      <c r="G17" s="6">
        <v>220</v>
      </c>
      <c r="H17" s="6"/>
      <c r="I17" s="6"/>
      <c r="J17" s="6"/>
      <c r="K17" s="6"/>
      <c r="L17" s="6">
        <v>180</v>
      </c>
      <c r="M17" s="6">
        <v>130</v>
      </c>
      <c r="N17" s="3">
        <f t="shared" si="0"/>
        <v>530</v>
      </c>
      <c r="O17" s="27"/>
    </row>
    <row r="18" spans="1:15" ht="15.5" x14ac:dyDescent="0.35">
      <c r="A18" s="3">
        <v>15</v>
      </c>
      <c r="B18" s="1" t="s">
        <v>125</v>
      </c>
      <c r="C18" s="3">
        <v>2006</v>
      </c>
      <c r="D18" s="3">
        <v>3</v>
      </c>
      <c r="E18" s="6" t="s">
        <v>11</v>
      </c>
      <c r="F18" s="6"/>
      <c r="G18" s="6"/>
      <c r="H18" s="6">
        <v>200</v>
      </c>
      <c r="I18" s="6"/>
      <c r="J18" s="6"/>
      <c r="K18" s="6"/>
      <c r="L18" s="6">
        <v>140</v>
      </c>
      <c r="M18" s="6">
        <v>130</v>
      </c>
      <c r="N18" s="3">
        <f t="shared" si="0"/>
        <v>470</v>
      </c>
      <c r="O18" s="27"/>
    </row>
    <row r="19" spans="1:15" ht="15.5" x14ac:dyDescent="0.35">
      <c r="A19" s="3">
        <v>16</v>
      </c>
      <c r="B19" s="1" t="s">
        <v>267</v>
      </c>
      <c r="C19" s="3">
        <v>2006</v>
      </c>
      <c r="D19" s="3">
        <v>3</v>
      </c>
      <c r="E19" s="6" t="s">
        <v>42</v>
      </c>
      <c r="F19" s="6">
        <v>200</v>
      </c>
      <c r="G19" s="6">
        <v>140</v>
      </c>
      <c r="H19" s="6">
        <v>200</v>
      </c>
      <c r="I19" s="6"/>
      <c r="J19" s="6"/>
      <c r="K19" s="6"/>
      <c r="L19" s="6"/>
      <c r="M19" s="6"/>
      <c r="N19" s="3">
        <f t="shared" si="0"/>
        <v>340</v>
      </c>
      <c r="O19" s="27"/>
    </row>
    <row r="20" spans="1:15" ht="15.5" x14ac:dyDescent="0.35">
      <c r="A20" s="3">
        <v>17</v>
      </c>
      <c r="B20" s="1" t="s">
        <v>100</v>
      </c>
      <c r="C20" s="3">
        <v>2007</v>
      </c>
      <c r="D20" s="3">
        <v>3</v>
      </c>
      <c r="E20" s="6" t="s">
        <v>75</v>
      </c>
      <c r="F20" s="6"/>
      <c r="G20" s="6">
        <v>140</v>
      </c>
      <c r="H20" s="6"/>
      <c r="I20" s="6"/>
      <c r="J20" s="6"/>
      <c r="K20" s="6"/>
      <c r="L20" s="6">
        <v>180</v>
      </c>
      <c r="M20" s="6"/>
      <c r="N20" s="3">
        <f t="shared" si="0"/>
        <v>320</v>
      </c>
      <c r="O20" s="27"/>
    </row>
    <row r="21" spans="1:15" ht="15.5" x14ac:dyDescent="0.35">
      <c r="A21" s="3">
        <v>18</v>
      </c>
      <c r="B21" s="1" t="s">
        <v>76</v>
      </c>
      <c r="C21" s="3">
        <v>2010</v>
      </c>
      <c r="D21" s="3">
        <v>3</v>
      </c>
      <c r="E21" s="6" t="s">
        <v>11</v>
      </c>
      <c r="F21" s="6"/>
      <c r="G21" s="6"/>
      <c r="H21" s="6">
        <v>200</v>
      </c>
      <c r="I21" s="6"/>
      <c r="J21" s="6"/>
      <c r="K21" s="6"/>
      <c r="L21" s="6"/>
      <c r="M21" s="6"/>
      <c r="N21" s="3">
        <f t="shared" si="0"/>
        <v>200</v>
      </c>
      <c r="O21" s="27"/>
    </row>
    <row r="22" spans="1:15" ht="15.5" x14ac:dyDescent="0.35">
      <c r="A22" s="3">
        <v>19</v>
      </c>
      <c r="B22" s="1" t="s">
        <v>112</v>
      </c>
      <c r="C22" s="3">
        <v>2011</v>
      </c>
      <c r="D22" s="3" t="s">
        <v>16</v>
      </c>
      <c r="E22" s="6" t="s">
        <v>11</v>
      </c>
      <c r="F22" s="6"/>
      <c r="G22" s="6"/>
      <c r="H22" s="6">
        <v>200</v>
      </c>
      <c r="I22" s="6"/>
      <c r="J22" s="6"/>
      <c r="K22" s="6"/>
      <c r="L22" s="6"/>
      <c r="M22" s="6"/>
      <c r="N22" s="3">
        <f t="shared" si="0"/>
        <v>200</v>
      </c>
      <c r="O22" s="27"/>
    </row>
    <row r="23" spans="1:15" ht="15.5" x14ac:dyDescent="0.35">
      <c r="A23" s="3">
        <v>20</v>
      </c>
      <c r="B23" s="1" t="s">
        <v>113</v>
      </c>
      <c r="C23" s="3">
        <v>2011</v>
      </c>
      <c r="D23" s="3" t="s">
        <v>16</v>
      </c>
      <c r="E23" s="6" t="s">
        <v>11</v>
      </c>
      <c r="F23" s="6"/>
      <c r="G23" s="6"/>
      <c r="H23" s="6">
        <v>200</v>
      </c>
      <c r="I23" s="6"/>
      <c r="J23" s="6"/>
      <c r="K23" s="6"/>
      <c r="L23" s="6"/>
      <c r="M23" s="6"/>
      <c r="N23" s="3">
        <f t="shared" si="0"/>
        <v>200</v>
      </c>
      <c r="O23" s="27"/>
    </row>
    <row r="24" spans="1:15" ht="16.5" customHeight="1" x14ac:dyDescent="0.35">
      <c r="A24" s="3">
        <v>21</v>
      </c>
      <c r="B24" s="1" t="s">
        <v>203</v>
      </c>
      <c r="C24" s="3">
        <v>2009</v>
      </c>
      <c r="D24" s="24" t="s">
        <v>16</v>
      </c>
      <c r="E24" s="6" t="s">
        <v>116</v>
      </c>
      <c r="F24" s="6"/>
      <c r="G24" s="6"/>
      <c r="H24" s="6">
        <v>200</v>
      </c>
      <c r="I24" s="6"/>
      <c r="J24" s="6"/>
      <c r="K24" s="6"/>
      <c r="L24" s="6"/>
      <c r="M24" s="6"/>
      <c r="N24" s="3">
        <f t="shared" si="0"/>
        <v>200</v>
      </c>
      <c r="O24" s="27"/>
    </row>
    <row r="25" spans="1:15" s="37" customFormat="1" ht="15.5" x14ac:dyDescent="0.35">
      <c r="A25" s="3">
        <v>22</v>
      </c>
      <c r="B25" s="1" t="s">
        <v>219</v>
      </c>
      <c r="C25" s="3">
        <v>2006</v>
      </c>
      <c r="D25" s="24" t="s">
        <v>18</v>
      </c>
      <c r="E25" s="6" t="s">
        <v>32</v>
      </c>
      <c r="F25" s="6"/>
      <c r="G25" s="6"/>
      <c r="H25" s="6"/>
      <c r="I25" s="6"/>
      <c r="J25" s="6"/>
      <c r="K25" s="6"/>
      <c r="L25" s="6">
        <v>180</v>
      </c>
      <c r="M25" s="6"/>
      <c r="N25" s="3">
        <f t="shared" si="0"/>
        <v>180</v>
      </c>
      <c r="O25" s="36"/>
    </row>
    <row r="26" spans="1:15" ht="15.5" x14ac:dyDescent="0.35">
      <c r="A26" s="3">
        <v>23</v>
      </c>
      <c r="B26" s="1" t="s">
        <v>220</v>
      </c>
      <c r="C26" s="3">
        <v>2007</v>
      </c>
      <c r="D26" s="3" t="s">
        <v>18</v>
      </c>
      <c r="E26" s="6" t="s">
        <v>32</v>
      </c>
      <c r="F26" s="6"/>
      <c r="G26" s="6"/>
      <c r="H26" s="6"/>
      <c r="I26" s="6"/>
      <c r="J26" s="6"/>
      <c r="K26" s="6"/>
      <c r="L26" s="6">
        <v>180</v>
      </c>
      <c r="M26" s="6"/>
      <c r="N26" s="3">
        <f t="shared" si="0"/>
        <v>180</v>
      </c>
      <c r="O26" s="27"/>
    </row>
    <row r="27" spans="1:15" ht="15.5" x14ac:dyDescent="0.35">
      <c r="A27" s="3">
        <v>24</v>
      </c>
      <c r="B27" s="1" t="s">
        <v>221</v>
      </c>
      <c r="C27" s="3">
        <v>2007</v>
      </c>
      <c r="D27" s="3" t="s">
        <v>18</v>
      </c>
      <c r="E27" s="6" t="s">
        <v>32</v>
      </c>
      <c r="F27" s="6"/>
      <c r="G27" s="6"/>
      <c r="H27" s="6"/>
      <c r="I27" s="6"/>
      <c r="J27" s="6"/>
      <c r="K27" s="6"/>
      <c r="L27" s="6">
        <v>180</v>
      </c>
      <c r="M27" s="6"/>
      <c r="N27" s="3">
        <f t="shared" si="0"/>
        <v>180</v>
      </c>
      <c r="O27" s="27"/>
    </row>
    <row r="28" spans="1:15" ht="15.5" x14ac:dyDescent="0.35">
      <c r="A28" s="3">
        <v>25</v>
      </c>
      <c r="B28" s="34" t="s">
        <v>80</v>
      </c>
      <c r="C28" s="33">
        <v>2006</v>
      </c>
      <c r="D28" s="33" t="s">
        <v>18</v>
      </c>
      <c r="E28" s="35" t="s">
        <v>32</v>
      </c>
      <c r="F28" s="35"/>
      <c r="G28" s="35"/>
      <c r="H28" s="35"/>
      <c r="I28" s="35"/>
      <c r="J28" s="35"/>
      <c r="K28" s="35"/>
      <c r="L28" s="35">
        <v>180</v>
      </c>
      <c r="M28" s="35"/>
      <c r="N28" s="33">
        <f t="shared" si="0"/>
        <v>180</v>
      </c>
      <c r="O28" s="27"/>
    </row>
    <row r="29" spans="1:15" ht="15.5" x14ac:dyDescent="0.35">
      <c r="A29" s="3">
        <v>26</v>
      </c>
      <c r="B29" s="1" t="s">
        <v>130</v>
      </c>
      <c r="C29" s="3">
        <v>2009</v>
      </c>
      <c r="D29" s="3">
        <v>3</v>
      </c>
      <c r="E29" s="6" t="s">
        <v>11</v>
      </c>
      <c r="F29" s="6"/>
      <c r="G29" s="6"/>
      <c r="H29" s="6"/>
      <c r="I29" s="6"/>
      <c r="J29" s="6">
        <v>140</v>
      </c>
      <c r="K29" s="6"/>
      <c r="L29" s="6"/>
      <c r="M29" s="6"/>
      <c r="N29" s="3">
        <f t="shared" si="0"/>
        <v>140</v>
      </c>
      <c r="O29" s="27"/>
    </row>
    <row r="30" spans="1:15" ht="15.5" customHeight="1" x14ac:dyDescent="0.35">
      <c r="A30" s="3">
        <v>27</v>
      </c>
      <c r="B30" s="31" t="s">
        <v>268</v>
      </c>
      <c r="C30" s="29" t="s">
        <v>20</v>
      </c>
      <c r="D30" s="4" t="s">
        <v>17</v>
      </c>
      <c r="E30" s="6" t="s">
        <v>31</v>
      </c>
      <c r="F30" s="6"/>
      <c r="G30" s="6">
        <v>140</v>
      </c>
      <c r="H30" s="6"/>
      <c r="I30" s="6"/>
      <c r="J30" s="6"/>
      <c r="K30" s="6"/>
      <c r="L30" s="6"/>
      <c r="M30" s="6"/>
      <c r="N30" s="3">
        <f t="shared" si="0"/>
        <v>140</v>
      </c>
      <c r="O30" s="27"/>
    </row>
    <row r="31" spans="1:15" ht="15.5" x14ac:dyDescent="0.35">
      <c r="A31" s="3">
        <v>28</v>
      </c>
      <c r="B31" s="31" t="s">
        <v>143</v>
      </c>
      <c r="C31" s="29" t="s">
        <v>20</v>
      </c>
      <c r="D31" s="4" t="s">
        <v>16</v>
      </c>
      <c r="E31" s="6" t="s">
        <v>31</v>
      </c>
      <c r="F31" s="6"/>
      <c r="G31" s="6">
        <v>140</v>
      </c>
      <c r="H31" s="6"/>
      <c r="I31" s="6"/>
      <c r="J31" s="6"/>
      <c r="K31" s="6"/>
      <c r="L31" s="6"/>
      <c r="M31" s="6"/>
      <c r="N31" s="3">
        <f t="shared" si="0"/>
        <v>140</v>
      </c>
      <c r="O31" s="27"/>
    </row>
    <row r="32" spans="1:15" ht="15.5" x14ac:dyDescent="0.35">
      <c r="A32" s="3">
        <v>29</v>
      </c>
      <c r="B32" s="1" t="s">
        <v>65</v>
      </c>
      <c r="C32" s="3">
        <v>2007</v>
      </c>
      <c r="D32" s="3">
        <v>2</v>
      </c>
      <c r="E32" s="6" t="s">
        <v>30</v>
      </c>
      <c r="F32" s="6"/>
      <c r="G32" s="6">
        <v>140</v>
      </c>
      <c r="H32" s="6"/>
      <c r="I32" s="6"/>
      <c r="J32" s="6"/>
      <c r="K32" s="6"/>
      <c r="L32" s="6"/>
      <c r="M32" s="6"/>
      <c r="N32" s="3">
        <f t="shared" si="0"/>
        <v>140</v>
      </c>
      <c r="O32" s="27"/>
    </row>
    <row r="33" spans="1:15" ht="15.5" x14ac:dyDescent="0.35">
      <c r="A33" s="3">
        <v>30</v>
      </c>
      <c r="B33" s="1" t="s">
        <v>70</v>
      </c>
      <c r="C33" s="3">
        <v>2008</v>
      </c>
      <c r="D33" s="3">
        <v>3</v>
      </c>
      <c r="E33" s="6" t="s">
        <v>42</v>
      </c>
      <c r="F33" s="6"/>
      <c r="G33" s="6">
        <v>140</v>
      </c>
      <c r="H33" s="6"/>
      <c r="I33" s="6"/>
      <c r="J33" s="6"/>
      <c r="K33" s="6"/>
      <c r="L33" s="6"/>
      <c r="M33" s="6"/>
      <c r="N33" s="3">
        <f t="shared" si="0"/>
        <v>140</v>
      </c>
      <c r="O33" s="27"/>
    </row>
    <row r="34" spans="1:15" ht="15.5" x14ac:dyDescent="0.35">
      <c r="A34" s="3">
        <v>31</v>
      </c>
      <c r="B34" s="1" t="s">
        <v>99</v>
      </c>
      <c r="C34" s="3">
        <v>2006</v>
      </c>
      <c r="D34" s="3" t="s">
        <v>16</v>
      </c>
      <c r="E34" s="6" t="s">
        <v>41</v>
      </c>
      <c r="F34" s="6"/>
      <c r="G34" s="6"/>
      <c r="H34" s="6"/>
      <c r="I34" s="6"/>
      <c r="J34" s="6"/>
      <c r="K34" s="6"/>
      <c r="L34" s="6"/>
      <c r="M34" s="6"/>
      <c r="N34" s="3">
        <f t="shared" si="0"/>
        <v>0</v>
      </c>
      <c r="O34" s="27"/>
    </row>
    <row r="35" spans="1:15" ht="15.5" x14ac:dyDescent="0.35">
      <c r="A35" s="3">
        <v>32</v>
      </c>
      <c r="B35" s="1" t="s">
        <v>142</v>
      </c>
      <c r="C35" s="3">
        <v>2006</v>
      </c>
      <c r="D35" s="3" t="s">
        <v>16</v>
      </c>
      <c r="E35" s="6" t="s">
        <v>42</v>
      </c>
      <c r="F35" s="6"/>
      <c r="G35" s="6"/>
      <c r="H35" s="6"/>
      <c r="I35" s="6"/>
      <c r="J35" s="6"/>
      <c r="K35" s="6"/>
      <c r="L35" s="6"/>
      <c r="M35" s="6"/>
      <c r="N35" s="3">
        <f t="shared" si="0"/>
        <v>0</v>
      </c>
      <c r="O35" s="27"/>
    </row>
    <row r="36" spans="1:15" ht="15.5" x14ac:dyDescent="0.35">
      <c r="A36" s="3">
        <v>33</v>
      </c>
      <c r="B36" s="1" t="s">
        <v>101</v>
      </c>
      <c r="C36" s="3">
        <v>2007</v>
      </c>
      <c r="D36" s="3" t="s">
        <v>17</v>
      </c>
      <c r="E36" s="6" t="s">
        <v>75</v>
      </c>
      <c r="F36" s="6"/>
      <c r="G36" s="6"/>
      <c r="H36" s="6"/>
      <c r="I36" s="6"/>
      <c r="J36" s="6"/>
      <c r="K36" s="6"/>
      <c r="L36" s="6"/>
      <c r="M36" s="6"/>
      <c r="N36" s="3">
        <f t="shared" si="0"/>
        <v>0</v>
      </c>
      <c r="O36" s="27"/>
    </row>
    <row r="37" spans="1:15" ht="15.5" x14ac:dyDescent="0.35">
      <c r="A37" s="3">
        <v>34</v>
      </c>
      <c r="B37" s="1" t="s">
        <v>206</v>
      </c>
      <c r="C37" s="3" t="s">
        <v>36</v>
      </c>
      <c r="D37" s="3">
        <v>1</v>
      </c>
      <c r="E37" s="6" t="s">
        <v>29</v>
      </c>
      <c r="F37" s="6"/>
      <c r="G37" s="6"/>
      <c r="H37" s="6"/>
      <c r="I37" s="6"/>
      <c r="J37" s="6"/>
      <c r="K37" s="6"/>
      <c r="L37" s="6"/>
      <c r="M37" s="6"/>
      <c r="N37" s="3">
        <f t="shared" si="0"/>
        <v>0</v>
      </c>
      <c r="O37" s="27"/>
    </row>
    <row r="38" spans="1:15" ht="15.5" x14ac:dyDescent="0.35">
      <c r="A38" s="3">
        <v>35</v>
      </c>
      <c r="B38" s="1" t="s">
        <v>145</v>
      </c>
      <c r="C38" s="3">
        <v>2006</v>
      </c>
      <c r="D38" s="3" t="s">
        <v>21</v>
      </c>
      <c r="E38" s="6" t="s">
        <v>41</v>
      </c>
      <c r="F38" s="6"/>
      <c r="G38" s="6"/>
      <c r="H38" s="6"/>
      <c r="I38" s="6"/>
      <c r="J38" s="6"/>
      <c r="K38" s="6"/>
      <c r="L38" s="6"/>
      <c r="M38" s="6"/>
      <c r="N38" s="3">
        <f t="shared" si="0"/>
        <v>0</v>
      </c>
      <c r="O38" s="27"/>
    </row>
  </sheetData>
  <sortState xmlns:xlrd2="http://schemas.microsoft.com/office/spreadsheetml/2017/richdata2" ref="B4:N38">
    <sortCondition descending="1" ref="N4:N38"/>
  </sortState>
  <phoneticPr fontId="5" type="noConversion"/>
  <pageMargins left="0.43307086614173229" right="0.43307086614173229" top="0.55118110236220474" bottom="0.35433070866141736" header="0" footer="0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М-Взрослые</vt:lpstr>
      <vt:lpstr>Юн 2004</vt:lpstr>
      <vt:lpstr>Юн 2006</vt:lpstr>
      <vt:lpstr>Юн 2008</vt:lpstr>
      <vt:lpstr>Юн 2010</vt:lpstr>
      <vt:lpstr>Юн 2012</vt:lpstr>
      <vt:lpstr>Ж-Взрослые</vt:lpstr>
      <vt:lpstr>Дев 2004</vt:lpstr>
      <vt:lpstr>Дев 2006</vt:lpstr>
      <vt:lpstr>Дев 2008</vt:lpstr>
      <vt:lpstr> Дев 2010</vt:lpstr>
      <vt:lpstr>Дев 2012 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2022-01-23T09:11:23Z</dcterms:modified>
</cp:coreProperties>
</file>